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tivity Funds - Centralization\BISD Manual &amp; Forms\2018-19 FINAL\"/>
    </mc:Choice>
  </mc:AlternateContent>
  <bookViews>
    <workbookView xWindow="0" yWindow="80" windowWidth="9480" windowHeight="4250"/>
  </bookViews>
  <sheets>
    <sheet name="Sheet1" sheetId="1" r:id="rId1"/>
  </sheets>
  <definedNames>
    <definedName name="_xlnm.Print_Area" localSheetId="0">Sheet1!$A$1:$K$88</definedName>
  </definedNames>
  <calcPr calcId="162913"/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7" i="1" l="1"/>
  <c r="C11" i="1" s="1"/>
  <c r="I42" i="1" l="1"/>
  <c r="K16" i="1"/>
  <c r="K15" i="1"/>
  <c r="K14" i="1"/>
  <c r="K13" i="1"/>
  <c r="K12" i="1"/>
  <c r="K11" i="1"/>
  <c r="K17" i="1" l="1"/>
  <c r="C10" i="1" s="1"/>
  <c r="C13" i="1" s="1"/>
</calcChain>
</file>

<file path=xl/sharedStrings.xml><?xml version="1.0" encoding="utf-8"?>
<sst xmlns="http://schemas.openxmlformats.org/spreadsheetml/2006/main" count="55" uniqueCount="41">
  <si>
    <t>CASH</t>
  </si>
  <si>
    <t>1'S</t>
  </si>
  <si>
    <t>5'S</t>
  </si>
  <si>
    <t>10'S</t>
  </si>
  <si>
    <t>20'S</t>
  </si>
  <si>
    <t>50'S</t>
  </si>
  <si>
    <t>100'S</t>
  </si>
  <si>
    <t>COINS</t>
  </si>
  <si>
    <t>Name</t>
  </si>
  <si>
    <t>Amount</t>
  </si>
  <si>
    <t>#</t>
  </si>
  <si>
    <t>TOTAL</t>
  </si>
  <si>
    <t>CHECKS</t>
  </si>
  <si>
    <t>TOTAL CASH</t>
  </si>
  <si>
    <t>Initials</t>
  </si>
  <si>
    <t>TOTAL AMOUNT</t>
  </si>
  <si>
    <t>Check #</t>
  </si>
  <si>
    <t>Cash  Check</t>
  </si>
  <si>
    <t>*</t>
  </si>
  <si>
    <t>PAGE 2 (If needed)</t>
  </si>
  <si>
    <t>DATE</t>
  </si>
  <si>
    <t>NON TAXABLE</t>
  </si>
  <si>
    <t>TAXABLE</t>
  </si>
  <si>
    <t>SCHOOL NAME</t>
  </si>
  <si>
    <t>TABULATION RECEIPT FORM</t>
  </si>
  <si>
    <t>ACCOUNT</t>
  </si>
  <si>
    <t>DESCRIPTION</t>
  </si>
  <si>
    <t>DOLLARS (1.00)</t>
  </si>
  <si>
    <t>QUARTERS (0.25)</t>
  </si>
  <si>
    <t>DIMES (0.10)</t>
  </si>
  <si>
    <t>NICKELS (0.05)</t>
  </si>
  <si>
    <t>PENNY (0.01)</t>
  </si>
  <si>
    <t>TOTAL COINS</t>
  </si>
  <si>
    <t>Submitted by</t>
  </si>
  <si>
    <t>Date submitted</t>
  </si>
  <si>
    <t>Received by</t>
  </si>
  <si>
    <t>Date received</t>
  </si>
  <si>
    <t>Date deposited</t>
  </si>
  <si>
    <t>Tax Free Day</t>
  </si>
  <si>
    <t xml:space="preserve">Includes Start Up Cash </t>
  </si>
  <si>
    <t>Verified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</si>
</sst>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8"/>
      <name val="OCR B"/>
    </font>
    <font>
      <sz val="8"/>
      <name val="OCR B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5" fillId="0" borderId="0" xfId="0" applyFont="1"/>
    <xf numFmtId="0" fontId="2" fillId="0" borderId="4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3" xfId="0" applyFont="1" applyBorder="1" applyAlignment="1">
      <alignment horizontal="center"/>
    </xf>
    <xf numFmtId="0" fontId="2" fillId="0" borderId="7" xfId="0" applyFont="1" applyBorder="1" applyAlignment="1"/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43" fontId="5" fillId="0" borderId="4" xfId="1" applyFont="1" applyBorder="1"/>
    <xf numFmtId="43" fontId="5" fillId="0" borderId="3" xfId="1" applyFont="1" applyBorder="1"/>
    <xf numFmtId="43" fontId="5" fillId="0" borderId="8" xfId="1" applyFont="1" applyBorder="1"/>
    <xf numFmtId="43" fontId="5" fillId="0" borderId="2" xfId="1" applyFont="1" applyBorder="1"/>
    <xf numFmtId="43" fontId="5" fillId="0" borderId="9" xfId="1" applyFont="1" applyBorder="1"/>
    <xf numFmtId="43" fontId="5" fillId="0" borderId="10" xfId="1" applyFont="1" applyBorder="1"/>
    <xf numFmtId="0" fontId="5" fillId="0" borderId="3" xfId="0" applyFont="1" applyBorder="1"/>
    <xf numFmtId="0" fontId="5" fillId="0" borderId="4" xfId="0" applyFont="1" applyBorder="1"/>
    <xf numFmtId="0" fontId="4" fillId="0" borderId="0" xfId="0" applyFont="1" applyBorder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/>
    <xf numFmtId="0" fontId="5" fillId="0" borderId="11" xfId="0" applyFont="1" applyBorder="1"/>
    <xf numFmtId="0" fontId="5" fillId="0" borderId="7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43" fontId="5" fillId="0" borderId="0" xfId="1" applyFont="1" applyBorder="1"/>
    <xf numFmtId="0" fontId="2" fillId="0" borderId="15" xfId="0" applyFont="1" applyBorder="1"/>
    <xf numFmtId="0" fontId="5" fillId="0" borderId="16" xfId="0" applyFont="1" applyBorder="1"/>
    <xf numFmtId="0" fontId="2" fillId="0" borderId="17" xfId="0" applyFont="1" applyBorder="1"/>
    <xf numFmtId="0" fontId="5" fillId="0" borderId="18" xfId="0" applyFont="1" applyBorder="1"/>
    <xf numFmtId="43" fontId="5" fillId="0" borderId="19" xfId="1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3" xfId="0" applyFont="1" applyBorder="1"/>
    <xf numFmtId="0" fontId="2" fillId="0" borderId="14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30</xdr:row>
          <xdr:rowOff>171450</xdr:rowOff>
        </xdr:from>
        <xdr:to>
          <xdr:col>0</xdr:col>
          <xdr:colOff>419100</xdr:colOff>
          <xdr:row>32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30</xdr:row>
          <xdr:rowOff>171450</xdr:rowOff>
        </xdr:from>
        <xdr:to>
          <xdr:col>0</xdr:col>
          <xdr:colOff>812800</xdr:colOff>
          <xdr:row>32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31</xdr:row>
          <xdr:rowOff>171450</xdr:rowOff>
        </xdr:from>
        <xdr:to>
          <xdr:col>0</xdr:col>
          <xdr:colOff>419100</xdr:colOff>
          <xdr:row>33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31</xdr:row>
          <xdr:rowOff>171450</xdr:rowOff>
        </xdr:from>
        <xdr:to>
          <xdr:col>0</xdr:col>
          <xdr:colOff>812800</xdr:colOff>
          <xdr:row>33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32</xdr:row>
          <xdr:rowOff>171450</xdr:rowOff>
        </xdr:from>
        <xdr:to>
          <xdr:col>0</xdr:col>
          <xdr:colOff>419100</xdr:colOff>
          <xdr:row>34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32</xdr:row>
          <xdr:rowOff>171450</xdr:rowOff>
        </xdr:from>
        <xdr:to>
          <xdr:col>0</xdr:col>
          <xdr:colOff>812800</xdr:colOff>
          <xdr:row>34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33</xdr:row>
          <xdr:rowOff>171450</xdr:rowOff>
        </xdr:from>
        <xdr:to>
          <xdr:col>0</xdr:col>
          <xdr:colOff>419100</xdr:colOff>
          <xdr:row>35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33</xdr:row>
          <xdr:rowOff>171450</xdr:rowOff>
        </xdr:from>
        <xdr:to>
          <xdr:col>0</xdr:col>
          <xdr:colOff>812800</xdr:colOff>
          <xdr:row>35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34</xdr:row>
          <xdr:rowOff>171450</xdr:rowOff>
        </xdr:from>
        <xdr:to>
          <xdr:col>0</xdr:col>
          <xdr:colOff>419100</xdr:colOff>
          <xdr:row>36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34</xdr:row>
          <xdr:rowOff>171450</xdr:rowOff>
        </xdr:from>
        <xdr:to>
          <xdr:col>0</xdr:col>
          <xdr:colOff>812800</xdr:colOff>
          <xdr:row>36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35</xdr:row>
          <xdr:rowOff>171450</xdr:rowOff>
        </xdr:from>
        <xdr:to>
          <xdr:col>0</xdr:col>
          <xdr:colOff>419100</xdr:colOff>
          <xdr:row>37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35</xdr:row>
          <xdr:rowOff>171450</xdr:rowOff>
        </xdr:from>
        <xdr:to>
          <xdr:col>0</xdr:col>
          <xdr:colOff>812800</xdr:colOff>
          <xdr:row>37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36</xdr:row>
          <xdr:rowOff>171450</xdr:rowOff>
        </xdr:from>
        <xdr:to>
          <xdr:col>0</xdr:col>
          <xdr:colOff>419100</xdr:colOff>
          <xdr:row>38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36</xdr:row>
          <xdr:rowOff>171450</xdr:rowOff>
        </xdr:from>
        <xdr:to>
          <xdr:col>0</xdr:col>
          <xdr:colOff>812800</xdr:colOff>
          <xdr:row>38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37</xdr:row>
          <xdr:rowOff>171450</xdr:rowOff>
        </xdr:from>
        <xdr:to>
          <xdr:col>0</xdr:col>
          <xdr:colOff>419100</xdr:colOff>
          <xdr:row>39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37</xdr:row>
          <xdr:rowOff>171450</xdr:rowOff>
        </xdr:from>
        <xdr:to>
          <xdr:col>0</xdr:col>
          <xdr:colOff>812800</xdr:colOff>
          <xdr:row>39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38</xdr:row>
          <xdr:rowOff>0</xdr:rowOff>
        </xdr:from>
        <xdr:to>
          <xdr:col>0</xdr:col>
          <xdr:colOff>419100</xdr:colOff>
          <xdr:row>39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38</xdr:row>
          <xdr:rowOff>0</xdr:rowOff>
        </xdr:from>
        <xdr:to>
          <xdr:col>0</xdr:col>
          <xdr:colOff>812800</xdr:colOff>
          <xdr:row>39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38</xdr:row>
          <xdr:rowOff>0</xdr:rowOff>
        </xdr:from>
        <xdr:to>
          <xdr:col>0</xdr:col>
          <xdr:colOff>419100</xdr:colOff>
          <xdr:row>39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38</xdr:row>
          <xdr:rowOff>0</xdr:rowOff>
        </xdr:from>
        <xdr:to>
          <xdr:col>0</xdr:col>
          <xdr:colOff>812800</xdr:colOff>
          <xdr:row>39</xdr:row>
          <xdr:rowOff>31750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38</xdr:row>
          <xdr:rowOff>0</xdr:rowOff>
        </xdr:from>
        <xdr:to>
          <xdr:col>0</xdr:col>
          <xdr:colOff>419100</xdr:colOff>
          <xdr:row>39</xdr:row>
          <xdr:rowOff>31750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38</xdr:row>
          <xdr:rowOff>0</xdr:rowOff>
        </xdr:from>
        <xdr:to>
          <xdr:col>0</xdr:col>
          <xdr:colOff>812800</xdr:colOff>
          <xdr:row>39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38</xdr:row>
          <xdr:rowOff>0</xdr:rowOff>
        </xdr:from>
        <xdr:to>
          <xdr:col>0</xdr:col>
          <xdr:colOff>419100</xdr:colOff>
          <xdr:row>39</xdr:row>
          <xdr:rowOff>31750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38</xdr:row>
          <xdr:rowOff>0</xdr:rowOff>
        </xdr:from>
        <xdr:to>
          <xdr:col>0</xdr:col>
          <xdr:colOff>812800</xdr:colOff>
          <xdr:row>39</xdr:row>
          <xdr:rowOff>31750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38</xdr:row>
          <xdr:rowOff>171450</xdr:rowOff>
        </xdr:from>
        <xdr:to>
          <xdr:col>0</xdr:col>
          <xdr:colOff>419100</xdr:colOff>
          <xdr:row>40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38</xdr:row>
          <xdr:rowOff>171450</xdr:rowOff>
        </xdr:from>
        <xdr:to>
          <xdr:col>0</xdr:col>
          <xdr:colOff>812800</xdr:colOff>
          <xdr:row>40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0</xdr:rowOff>
        </xdr:from>
        <xdr:to>
          <xdr:col>0</xdr:col>
          <xdr:colOff>419100</xdr:colOff>
          <xdr:row>40</xdr:row>
          <xdr:rowOff>31750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39</xdr:row>
          <xdr:rowOff>0</xdr:rowOff>
        </xdr:from>
        <xdr:to>
          <xdr:col>0</xdr:col>
          <xdr:colOff>812800</xdr:colOff>
          <xdr:row>40</xdr:row>
          <xdr:rowOff>31750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171450</xdr:rowOff>
        </xdr:from>
        <xdr:to>
          <xdr:col>0</xdr:col>
          <xdr:colOff>419100</xdr:colOff>
          <xdr:row>41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39</xdr:row>
          <xdr:rowOff>171450</xdr:rowOff>
        </xdr:from>
        <xdr:to>
          <xdr:col>0</xdr:col>
          <xdr:colOff>812800</xdr:colOff>
          <xdr:row>41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40</xdr:row>
          <xdr:rowOff>171450</xdr:rowOff>
        </xdr:from>
        <xdr:to>
          <xdr:col>0</xdr:col>
          <xdr:colOff>419100</xdr:colOff>
          <xdr:row>41</xdr:row>
          <xdr:rowOff>203200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40</xdr:row>
          <xdr:rowOff>171450</xdr:rowOff>
        </xdr:from>
        <xdr:to>
          <xdr:col>0</xdr:col>
          <xdr:colOff>812800</xdr:colOff>
          <xdr:row>41</xdr:row>
          <xdr:rowOff>203200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0</xdr:rowOff>
        </xdr:from>
        <xdr:to>
          <xdr:col>0</xdr:col>
          <xdr:colOff>419100</xdr:colOff>
          <xdr:row>41</xdr:row>
          <xdr:rowOff>222250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41</xdr:row>
          <xdr:rowOff>0</xdr:rowOff>
        </xdr:from>
        <xdr:to>
          <xdr:col>0</xdr:col>
          <xdr:colOff>812800</xdr:colOff>
          <xdr:row>41</xdr:row>
          <xdr:rowOff>222250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0</xdr:rowOff>
        </xdr:from>
        <xdr:to>
          <xdr:col>0</xdr:col>
          <xdr:colOff>419100</xdr:colOff>
          <xdr:row>41</xdr:row>
          <xdr:rowOff>222250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41</xdr:row>
          <xdr:rowOff>0</xdr:rowOff>
        </xdr:from>
        <xdr:to>
          <xdr:col>0</xdr:col>
          <xdr:colOff>812800</xdr:colOff>
          <xdr:row>41</xdr:row>
          <xdr:rowOff>222250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0</xdr:rowOff>
        </xdr:from>
        <xdr:to>
          <xdr:col>0</xdr:col>
          <xdr:colOff>419100</xdr:colOff>
          <xdr:row>41</xdr:row>
          <xdr:rowOff>222250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41</xdr:row>
          <xdr:rowOff>0</xdr:rowOff>
        </xdr:from>
        <xdr:to>
          <xdr:col>0</xdr:col>
          <xdr:colOff>812800</xdr:colOff>
          <xdr:row>41</xdr:row>
          <xdr:rowOff>222250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0</xdr:rowOff>
        </xdr:from>
        <xdr:to>
          <xdr:col>0</xdr:col>
          <xdr:colOff>419100</xdr:colOff>
          <xdr:row>41</xdr:row>
          <xdr:rowOff>222250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41</xdr:row>
          <xdr:rowOff>0</xdr:rowOff>
        </xdr:from>
        <xdr:to>
          <xdr:col>0</xdr:col>
          <xdr:colOff>812800</xdr:colOff>
          <xdr:row>41</xdr:row>
          <xdr:rowOff>222250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0</xdr:rowOff>
        </xdr:from>
        <xdr:to>
          <xdr:col>0</xdr:col>
          <xdr:colOff>419100</xdr:colOff>
          <xdr:row>41</xdr:row>
          <xdr:rowOff>222250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41</xdr:row>
          <xdr:rowOff>0</xdr:rowOff>
        </xdr:from>
        <xdr:to>
          <xdr:col>0</xdr:col>
          <xdr:colOff>812800</xdr:colOff>
          <xdr:row>41</xdr:row>
          <xdr:rowOff>222250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0</xdr:rowOff>
        </xdr:from>
        <xdr:to>
          <xdr:col>0</xdr:col>
          <xdr:colOff>419100</xdr:colOff>
          <xdr:row>41</xdr:row>
          <xdr:rowOff>222250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41</xdr:row>
          <xdr:rowOff>0</xdr:rowOff>
        </xdr:from>
        <xdr:to>
          <xdr:col>0</xdr:col>
          <xdr:colOff>812800</xdr:colOff>
          <xdr:row>41</xdr:row>
          <xdr:rowOff>222250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0</xdr:rowOff>
        </xdr:from>
        <xdr:to>
          <xdr:col>0</xdr:col>
          <xdr:colOff>419100</xdr:colOff>
          <xdr:row>41</xdr:row>
          <xdr:rowOff>222250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41</xdr:row>
          <xdr:rowOff>0</xdr:rowOff>
        </xdr:from>
        <xdr:to>
          <xdr:col>0</xdr:col>
          <xdr:colOff>812800</xdr:colOff>
          <xdr:row>41</xdr:row>
          <xdr:rowOff>222250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45</xdr:row>
          <xdr:rowOff>171450</xdr:rowOff>
        </xdr:from>
        <xdr:to>
          <xdr:col>0</xdr:col>
          <xdr:colOff>419100</xdr:colOff>
          <xdr:row>47</xdr:row>
          <xdr:rowOff>31750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45</xdr:row>
          <xdr:rowOff>171450</xdr:rowOff>
        </xdr:from>
        <xdr:to>
          <xdr:col>0</xdr:col>
          <xdr:colOff>812800</xdr:colOff>
          <xdr:row>47</xdr:row>
          <xdr:rowOff>31750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171450</xdr:rowOff>
        </xdr:from>
        <xdr:to>
          <xdr:col>0</xdr:col>
          <xdr:colOff>419100</xdr:colOff>
          <xdr:row>48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46</xdr:row>
          <xdr:rowOff>171450</xdr:rowOff>
        </xdr:from>
        <xdr:to>
          <xdr:col>0</xdr:col>
          <xdr:colOff>812800</xdr:colOff>
          <xdr:row>48</xdr:row>
          <xdr:rowOff>12700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47</xdr:row>
          <xdr:rowOff>171450</xdr:rowOff>
        </xdr:from>
        <xdr:to>
          <xdr:col>0</xdr:col>
          <xdr:colOff>419100</xdr:colOff>
          <xdr:row>49</xdr:row>
          <xdr:rowOff>12700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47</xdr:row>
          <xdr:rowOff>171450</xdr:rowOff>
        </xdr:from>
        <xdr:to>
          <xdr:col>0</xdr:col>
          <xdr:colOff>812800</xdr:colOff>
          <xdr:row>49</xdr:row>
          <xdr:rowOff>12700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48</xdr:row>
          <xdr:rowOff>171450</xdr:rowOff>
        </xdr:from>
        <xdr:to>
          <xdr:col>0</xdr:col>
          <xdr:colOff>419100</xdr:colOff>
          <xdr:row>50</xdr:row>
          <xdr:rowOff>12700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48</xdr:row>
          <xdr:rowOff>171450</xdr:rowOff>
        </xdr:from>
        <xdr:to>
          <xdr:col>0</xdr:col>
          <xdr:colOff>812800</xdr:colOff>
          <xdr:row>50</xdr:row>
          <xdr:rowOff>12700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49</xdr:row>
          <xdr:rowOff>0</xdr:rowOff>
        </xdr:from>
        <xdr:to>
          <xdr:col>0</xdr:col>
          <xdr:colOff>419100</xdr:colOff>
          <xdr:row>50</xdr:row>
          <xdr:rowOff>31750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49</xdr:row>
          <xdr:rowOff>0</xdr:rowOff>
        </xdr:from>
        <xdr:to>
          <xdr:col>0</xdr:col>
          <xdr:colOff>812800</xdr:colOff>
          <xdr:row>50</xdr:row>
          <xdr:rowOff>31750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49</xdr:row>
          <xdr:rowOff>171450</xdr:rowOff>
        </xdr:from>
        <xdr:to>
          <xdr:col>0</xdr:col>
          <xdr:colOff>419100</xdr:colOff>
          <xdr:row>51</xdr:row>
          <xdr:rowOff>12700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49</xdr:row>
          <xdr:rowOff>171450</xdr:rowOff>
        </xdr:from>
        <xdr:to>
          <xdr:col>0</xdr:col>
          <xdr:colOff>812800</xdr:colOff>
          <xdr:row>51</xdr:row>
          <xdr:rowOff>12700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50</xdr:row>
          <xdr:rowOff>171450</xdr:rowOff>
        </xdr:from>
        <xdr:to>
          <xdr:col>0</xdr:col>
          <xdr:colOff>419100</xdr:colOff>
          <xdr:row>52</xdr:row>
          <xdr:rowOff>12700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50</xdr:row>
          <xdr:rowOff>171450</xdr:rowOff>
        </xdr:from>
        <xdr:to>
          <xdr:col>0</xdr:col>
          <xdr:colOff>812800</xdr:colOff>
          <xdr:row>52</xdr:row>
          <xdr:rowOff>12700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51</xdr:row>
          <xdr:rowOff>171450</xdr:rowOff>
        </xdr:from>
        <xdr:to>
          <xdr:col>0</xdr:col>
          <xdr:colOff>419100</xdr:colOff>
          <xdr:row>53</xdr:row>
          <xdr:rowOff>12700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51</xdr:row>
          <xdr:rowOff>171450</xdr:rowOff>
        </xdr:from>
        <xdr:to>
          <xdr:col>0</xdr:col>
          <xdr:colOff>812800</xdr:colOff>
          <xdr:row>53</xdr:row>
          <xdr:rowOff>12700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52</xdr:row>
          <xdr:rowOff>171450</xdr:rowOff>
        </xdr:from>
        <xdr:to>
          <xdr:col>0</xdr:col>
          <xdr:colOff>419100</xdr:colOff>
          <xdr:row>54</xdr:row>
          <xdr:rowOff>12700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52</xdr:row>
          <xdr:rowOff>171450</xdr:rowOff>
        </xdr:from>
        <xdr:to>
          <xdr:col>0</xdr:col>
          <xdr:colOff>812800</xdr:colOff>
          <xdr:row>54</xdr:row>
          <xdr:rowOff>12700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53</xdr:row>
          <xdr:rowOff>171450</xdr:rowOff>
        </xdr:from>
        <xdr:to>
          <xdr:col>0</xdr:col>
          <xdr:colOff>419100</xdr:colOff>
          <xdr:row>55</xdr:row>
          <xdr:rowOff>12700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53</xdr:row>
          <xdr:rowOff>171450</xdr:rowOff>
        </xdr:from>
        <xdr:to>
          <xdr:col>0</xdr:col>
          <xdr:colOff>812800</xdr:colOff>
          <xdr:row>55</xdr:row>
          <xdr:rowOff>12700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54</xdr:row>
          <xdr:rowOff>171450</xdr:rowOff>
        </xdr:from>
        <xdr:to>
          <xdr:col>0</xdr:col>
          <xdr:colOff>419100</xdr:colOff>
          <xdr:row>56</xdr:row>
          <xdr:rowOff>12700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54</xdr:row>
          <xdr:rowOff>171450</xdr:rowOff>
        </xdr:from>
        <xdr:to>
          <xdr:col>0</xdr:col>
          <xdr:colOff>812800</xdr:colOff>
          <xdr:row>56</xdr:row>
          <xdr:rowOff>12700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55</xdr:row>
          <xdr:rowOff>171450</xdr:rowOff>
        </xdr:from>
        <xdr:to>
          <xdr:col>0</xdr:col>
          <xdr:colOff>419100</xdr:colOff>
          <xdr:row>57</xdr:row>
          <xdr:rowOff>12700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55</xdr:row>
          <xdr:rowOff>171450</xdr:rowOff>
        </xdr:from>
        <xdr:to>
          <xdr:col>0</xdr:col>
          <xdr:colOff>812800</xdr:colOff>
          <xdr:row>57</xdr:row>
          <xdr:rowOff>12700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56</xdr:row>
          <xdr:rowOff>171450</xdr:rowOff>
        </xdr:from>
        <xdr:to>
          <xdr:col>0</xdr:col>
          <xdr:colOff>419100</xdr:colOff>
          <xdr:row>58</xdr:row>
          <xdr:rowOff>12700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56</xdr:row>
          <xdr:rowOff>171450</xdr:rowOff>
        </xdr:from>
        <xdr:to>
          <xdr:col>0</xdr:col>
          <xdr:colOff>812800</xdr:colOff>
          <xdr:row>58</xdr:row>
          <xdr:rowOff>12700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57</xdr:row>
          <xdr:rowOff>171450</xdr:rowOff>
        </xdr:from>
        <xdr:to>
          <xdr:col>0</xdr:col>
          <xdr:colOff>419100</xdr:colOff>
          <xdr:row>59</xdr:row>
          <xdr:rowOff>12700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57</xdr:row>
          <xdr:rowOff>171450</xdr:rowOff>
        </xdr:from>
        <xdr:to>
          <xdr:col>0</xdr:col>
          <xdr:colOff>812800</xdr:colOff>
          <xdr:row>59</xdr:row>
          <xdr:rowOff>12700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58</xdr:row>
          <xdr:rowOff>171450</xdr:rowOff>
        </xdr:from>
        <xdr:to>
          <xdr:col>0</xdr:col>
          <xdr:colOff>419100</xdr:colOff>
          <xdr:row>60</xdr:row>
          <xdr:rowOff>12700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58</xdr:row>
          <xdr:rowOff>171450</xdr:rowOff>
        </xdr:from>
        <xdr:to>
          <xdr:col>0</xdr:col>
          <xdr:colOff>812800</xdr:colOff>
          <xdr:row>60</xdr:row>
          <xdr:rowOff>12700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59</xdr:row>
          <xdr:rowOff>171450</xdr:rowOff>
        </xdr:from>
        <xdr:to>
          <xdr:col>0</xdr:col>
          <xdr:colOff>419100</xdr:colOff>
          <xdr:row>61</xdr:row>
          <xdr:rowOff>12700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59</xdr:row>
          <xdr:rowOff>171450</xdr:rowOff>
        </xdr:from>
        <xdr:to>
          <xdr:col>0</xdr:col>
          <xdr:colOff>812800</xdr:colOff>
          <xdr:row>61</xdr:row>
          <xdr:rowOff>12700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60</xdr:row>
          <xdr:rowOff>171450</xdr:rowOff>
        </xdr:from>
        <xdr:to>
          <xdr:col>0</xdr:col>
          <xdr:colOff>419100</xdr:colOff>
          <xdr:row>62</xdr:row>
          <xdr:rowOff>12700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60</xdr:row>
          <xdr:rowOff>171450</xdr:rowOff>
        </xdr:from>
        <xdr:to>
          <xdr:col>0</xdr:col>
          <xdr:colOff>812800</xdr:colOff>
          <xdr:row>62</xdr:row>
          <xdr:rowOff>12700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61</xdr:row>
          <xdr:rowOff>171450</xdr:rowOff>
        </xdr:from>
        <xdr:to>
          <xdr:col>0</xdr:col>
          <xdr:colOff>419100</xdr:colOff>
          <xdr:row>63</xdr:row>
          <xdr:rowOff>12700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61</xdr:row>
          <xdr:rowOff>171450</xdr:rowOff>
        </xdr:from>
        <xdr:to>
          <xdr:col>0</xdr:col>
          <xdr:colOff>812800</xdr:colOff>
          <xdr:row>63</xdr:row>
          <xdr:rowOff>12700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62</xdr:row>
          <xdr:rowOff>171450</xdr:rowOff>
        </xdr:from>
        <xdr:to>
          <xdr:col>0</xdr:col>
          <xdr:colOff>419100</xdr:colOff>
          <xdr:row>64</xdr:row>
          <xdr:rowOff>12700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62</xdr:row>
          <xdr:rowOff>171450</xdr:rowOff>
        </xdr:from>
        <xdr:to>
          <xdr:col>0</xdr:col>
          <xdr:colOff>812800</xdr:colOff>
          <xdr:row>64</xdr:row>
          <xdr:rowOff>12700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63</xdr:row>
          <xdr:rowOff>171450</xdr:rowOff>
        </xdr:from>
        <xdr:to>
          <xdr:col>0</xdr:col>
          <xdr:colOff>419100</xdr:colOff>
          <xdr:row>65</xdr:row>
          <xdr:rowOff>12700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63</xdr:row>
          <xdr:rowOff>171450</xdr:rowOff>
        </xdr:from>
        <xdr:to>
          <xdr:col>0</xdr:col>
          <xdr:colOff>812800</xdr:colOff>
          <xdr:row>65</xdr:row>
          <xdr:rowOff>12700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64</xdr:row>
          <xdr:rowOff>171450</xdr:rowOff>
        </xdr:from>
        <xdr:to>
          <xdr:col>0</xdr:col>
          <xdr:colOff>419100</xdr:colOff>
          <xdr:row>66</xdr:row>
          <xdr:rowOff>12700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64</xdr:row>
          <xdr:rowOff>171450</xdr:rowOff>
        </xdr:from>
        <xdr:to>
          <xdr:col>0</xdr:col>
          <xdr:colOff>812800</xdr:colOff>
          <xdr:row>66</xdr:row>
          <xdr:rowOff>12700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65</xdr:row>
          <xdr:rowOff>171450</xdr:rowOff>
        </xdr:from>
        <xdr:to>
          <xdr:col>0</xdr:col>
          <xdr:colOff>419100</xdr:colOff>
          <xdr:row>67</xdr:row>
          <xdr:rowOff>12700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65</xdr:row>
          <xdr:rowOff>171450</xdr:rowOff>
        </xdr:from>
        <xdr:to>
          <xdr:col>0</xdr:col>
          <xdr:colOff>812800</xdr:colOff>
          <xdr:row>67</xdr:row>
          <xdr:rowOff>12700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66</xdr:row>
          <xdr:rowOff>171450</xdr:rowOff>
        </xdr:from>
        <xdr:to>
          <xdr:col>0</xdr:col>
          <xdr:colOff>419100</xdr:colOff>
          <xdr:row>68</xdr:row>
          <xdr:rowOff>12700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66</xdr:row>
          <xdr:rowOff>171450</xdr:rowOff>
        </xdr:from>
        <xdr:to>
          <xdr:col>0</xdr:col>
          <xdr:colOff>812800</xdr:colOff>
          <xdr:row>68</xdr:row>
          <xdr:rowOff>12700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67</xdr:row>
          <xdr:rowOff>171450</xdr:rowOff>
        </xdr:from>
        <xdr:to>
          <xdr:col>0</xdr:col>
          <xdr:colOff>419100</xdr:colOff>
          <xdr:row>69</xdr:row>
          <xdr:rowOff>12700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67</xdr:row>
          <xdr:rowOff>171450</xdr:rowOff>
        </xdr:from>
        <xdr:to>
          <xdr:col>0</xdr:col>
          <xdr:colOff>812800</xdr:colOff>
          <xdr:row>69</xdr:row>
          <xdr:rowOff>12700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0</xdr:rowOff>
        </xdr:from>
        <xdr:to>
          <xdr:col>0</xdr:col>
          <xdr:colOff>419100</xdr:colOff>
          <xdr:row>41</xdr:row>
          <xdr:rowOff>222250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41</xdr:row>
          <xdr:rowOff>0</xdr:rowOff>
        </xdr:from>
        <xdr:to>
          <xdr:col>0</xdr:col>
          <xdr:colOff>812800</xdr:colOff>
          <xdr:row>41</xdr:row>
          <xdr:rowOff>222250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68</xdr:row>
          <xdr:rowOff>171450</xdr:rowOff>
        </xdr:from>
        <xdr:to>
          <xdr:col>0</xdr:col>
          <xdr:colOff>419100</xdr:colOff>
          <xdr:row>70</xdr:row>
          <xdr:rowOff>12700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68</xdr:row>
          <xdr:rowOff>171450</xdr:rowOff>
        </xdr:from>
        <xdr:to>
          <xdr:col>0</xdr:col>
          <xdr:colOff>812800</xdr:colOff>
          <xdr:row>70</xdr:row>
          <xdr:rowOff>12700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69</xdr:row>
          <xdr:rowOff>171450</xdr:rowOff>
        </xdr:from>
        <xdr:to>
          <xdr:col>0</xdr:col>
          <xdr:colOff>419100</xdr:colOff>
          <xdr:row>71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69</xdr:row>
          <xdr:rowOff>171450</xdr:rowOff>
        </xdr:from>
        <xdr:to>
          <xdr:col>0</xdr:col>
          <xdr:colOff>812800</xdr:colOff>
          <xdr:row>71</xdr:row>
          <xdr:rowOff>12700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70</xdr:row>
          <xdr:rowOff>171450</xdr:rowOff>
        </xdr:from>
        <xdr:to>
          <xdr:col>0</xdr:col>
          <xdr:colOff>419100</xdr:colOff>
          <xdr:row>72</xdr:row>
          <xdr:rowOff>12700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70</xdr:row>
          <xdr:rowOff>171450</xdr:rowOff>
        </xdr:from>
        <xdr:to>
          <xdr:col>0</xdr:col>
          <xdr:colOff>812800</xdr:colOff>
          <xdr:row>72</xdr:row>
          <xdr:rowOff>12700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71</xdr:row>
          <xdr:rowOff>171450</xdr:rowOff>
        </xdr:from>
        <xdr:to>
          <xdr:col>0</xdr:col>
          <xdr:colOff>419100</xdr:colOff>
          <xdr:row>73</xdr:row>
          <xdr:rowOff>12700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71</xdr:row>
          <xdr:rowOff>171450</xdr:rowOff>
        </xdr:from>
        <xdr:to>
          <xdr:col>0</xdr:col>
          <xdr:colOff>812800</xdr:colOff>
          <xdr:row>73</xdr:row>
          <xdr:rowOff>12700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72</xdr:row>
          <xdr:rowOff>171450</xdr:rowOff>
        </xdr:from>
        <xdr:to>
          <xdr:col>0</xdr:col>
          <xdr:colOff>419100</xdr:colOff>
          <xdr:row>74</xdr:row>
          <xdr:rowOff>12700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72</xdr:row>
          <xdr:rowOff>171450</xdr:rowOff>
        </xdr:from>
        <xdr:to>
          <xdr:col>0</xdr:col>
          <xdr:colOff>812800</xdr:colOff>
          <xdr:row>74</xdr:row>
          <xdr:rowOff>12700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73</xdr:row>
          <xdr:rowOff>171450</xdr:rowOff>
        </xdr:from>
        <xdr:to>
          <xdr:col>0</xdr:col>
          <xdr:colOff>419100</xdr:colOff>
          <xdr:row>75</xdr:row>
          <xdr:rowOff>12700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73</xdr:row>
          <xdr:rowOff>171450</xdr:rowOff>
        </xdr:from>
        <xdr:to>
          <xdr:col>0</xdr:col>
          <xdr:colOff>812800</xdr:colOff>
          <xdr:row>75</xdr:row>
          <xdr:rowOff>12700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74</xdr:row>
          <xdr:rowOff>171450</xdr:rowOff>
        </xdr:from>
        <xdr:to>
          <xdr:col>0</xdr:col>
          <xdr:colOff>419100</xdr:colOff>
          <xdr:row>76</xdr:row>
          <xdr:rowOff>12700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74</xdr:row>
          <xdr:rowOff>171450</xdr:rowOff>
        </xdr:from>
        <xdr:to>
          <xdr:col>0</xdr:col>
          <xdr:colOff>812800</xdr:colOff>
          <xdr:row>76</xdr:row>
          <xdr:rowOff>12700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75</xdr:row>
          <xdr:rowOff>171450</xdr:rowOff>
        </xdr:from>
        <xdr:to>
          <xdr:col>0</xdr:col>
          <xdr:colOff>419100</xdr:colOff>
          <xdr:row>77</xdr:row>
          <xdr:rowOff>12700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75</xdr:row>
          <xdr:rowOff>171450</xdr:rowOff>
        </xdr:from>
        <xdr:to>
          <xdr:col>0</xdr:col>
          <xdr:colOff>812800</xdr:colOff>
          <xdr:row>77</xdr:row>
          <xdr:rowOff>12700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76</xdr:row>
          <xdr:rowOff>171450</xdr:rowOff>
        </xdr:from>
        <xdr:to>
          <xdr:col>0</xdr:col>
          <xdr:colOff>419100</xdr:colOff>
          <xdr:row>78</xdr:row>
          <xdr:rowOff>12700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76</xdr:row>
          <xdr:rowOff>171450</xdr:rowOff>
        </xdr:from>
        <xdr:to>
          <xdr:col>0</xdr:col>
          <xdr:colOff>812800</xdr:colOff>
          <xdr:row>78</xdr:row>
          <xdr:rowOff>12700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77</xdr:row>
          <xdr:rowOff>171450</xdr:rowOff>
        </xdr:from>
        <xdr:to>
          <xdr:col>0</xdr:col>
          <xdr:colOff>419100</xdr:colOff>
          <xdr:row>79</xdr:row>
          <xdr:rowOff>12700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77</xdr:row>
          <xdr:rowOff>171450</xdr:rowOff>
        </xdr:from>
        <xdr:to>
          <xdr:col>0</xdr:col>
          <xdr:colOff>812800</xdr:colOff>
          <xdr:row>79</xdr:row>
          <xdr:rowOff>12700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78</xdr:row>
          <xdr:rowOff>171450</xdr:rowOff>
        </xdr:from>
        <xdr:to>
          <xdr:col>0</xdr:col>
          <xdr:colOff>419100</xdr:colOff>
          <xdr:row>80</xdr:row>
          <xdr:rowOff>12700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78</xdr:row>
          <xdr:rowOff>171450</xdr:rowOff>
        </xdr:from>
        <xdr:to>
          <xdr:col>0</xdr:col>
          <xdr:colOff>812800</xdr:colOff>
          <xdr:row>80</xdr:row>
          <xdr:rowOff>12700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79</xdr:row>
          <xdr:rowOff>171450</xdr:rowOff>
        </xdr:from>
        <xdr:to>
          <xdr:col>0</xdr:col>
          <xdr:colOff>419100</xdr:colOff>
          <xdr:row>81</xdr:row>
          <xdr:rowOff>12700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79</xdr:row>
          <xdr:rowOff>171450</xdr:rowOff>
        </xdr:from>
        <xdr:to>
          <xdr:col>0</xdr:col>
          <xdr:colOff>812800</xdr:colOff>
          <xdr:row>81</xdr:row>
          <xdr:rowOff>12700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80</xdr:row>
          <xdr:rowOff>171450</xdr:rowOff>
        </xdr:from>
        <xdr:to>
          <xdr:col>0</xdr:col>
          <xdr:colOff>419100</xdr:colOff>
          <xdr:row>82</xdr:row>
          <xdr:rowOff>12700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80</xdr:row>
          <xdr:rowOff>171450</xdr:rowOff>
        </xdr:from>
        <xdr:to>
          <xdr:col>0</xdr:col>
          <xdr:colOff>812800</xdr:colOff>
          <xdr:row>82</xdr:row>
          <xdr:rowOff>12700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81</xdr:row>
          <xdr:rowOff>171450</xdr:rowOff>
        </xdr:from>
        <xdr:to>
          <xdr:col>0</xdr:col>
          <xdr:colOff>419100</xdr:colOff>
          <xdr:row>83</xdr:row>
          <xdr:rowOff>12700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81</xdr:row>
          <xdr:rowOff>171450</xdr:rowOff>
        </xdr:from>
        <xdr:to>
          <xdr:col>0</xdr:col>
          <xdr:colOff>812800</xdr:colOff>
          <xdr:row>83</xdr:row>
          <xdr:rowOff>12700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82</xdr:row>
          <xdr:rowOff>171450</xdr:rowOff>
        </xdr:from>
        <xdr:to>
          <xdr:col>0</xdr:col>
          <xdr:colOff>419100</xdr:colOff>
          <xdr:row>84</xdr:row>
          <xdr:rowOff>12700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82</xdr:row>
          <xdr:rowOff>171450</xdr:rowOff>
        </xdr:from>
        <xdr:to>
          <xdr:col>0</xdr:col>
          <xdr:colOff>812800</xdr:colOff>
          <xdr:row>84</xdr:row>
          <xdr:rowOff>12700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83</xdr:row>
          <xdr:rowOff>171450</xdr:rowOff>
        </xdr:from>
        <xdr:to>
          <xdr:col>0</xdr:col>
          <xdr:colOff>419100</xdr:colOff>
          <xdr:row>85</xdr:row>
          <xdr:rowOff>12700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83</xdr:row>
          <xdr:rowOff>171450</xdr:rowOff>
        </xdr:from>
        <xdr:to>
          <xdr:col>0</xdr:col>
          <xdr:colOff>812800</xdr:colOff>
          <xdr:row>85</xdr:row>
          <xdr:rowOff>12700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84</xdr:row>
          <xdr:rowOff>171450</xdr:rowOff>
        </xdr:from>
        <xdr:to>
          <xdr:col>0</xdr:col>
          <xdr:colOff>419100</xdr:colOff>
          <xdr:row>86</xdr:row>
          <xdr:rowOff>12700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84</xdr:row>
          <xdr:rowOff>171450</xdr:rowOff>
        </xdr:from>
        <xdr:to>
          <xdr:col>0</xdr:col>
          <xdr:colOff>812800</xdr:colOff>
          <xdr:row>86</xdr:row>
          <xdr:rowOff>12700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85</xdr:row>
          <xdr:rowOff>0</xdr:rowOff>
        </xdr:from>
        <xdr:to>
          <xdr:col>0</xdr:col>
          <xdr:colOff>419100</xdr:colOff>
          <xdr:row>86</xdr:row>
          <xdr:rowOff>31750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85</xdr:row>
          <xdr:rowOff>0</xdr:rowOff>
        </xdr:from>
        <xdr:to>
          <xdr:col>0</xdr:col>
          <xdr:colOff>812800</xdr:colOff>
          <xdr:row>86</xdr:row>
          <xdr:rowOff>31750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6</xdr:row>
          <xdr:rowOff>19050</xdr:rowOff>
        </xdr:from>
        <xdr:to>
          <xdr:col>4</xdr:col>
          <xdr:colOff>279400</xdr:colOff>
          <xdr:row>7</xdr:row>
          <xdr:rowOff>31750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6</xdr:row>
          <xdr:rowOff>38100</xdr:rowOff>
        </xdr:from>
        <xdr:to>
          <xdr:col>1</xdr:col>
          <xdr:colOff>69850</xdr:colOff>
          <xdr:row>7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38100</xdr:rowOff>
        </xdr:from>
        <xdr:to>
          <xdr:col>6</xdr:col>
          <xdr:colOff>247650</xdr:colOff>
          <xdr:row>7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14</xdr:row>
          <xdr:rowOff>38100</xdr:rowOff>
        </xdr:from>
        <xdr:to>
          <xdr:col>2</xdr:col>
          <xdr:colOff>831850</xdr:colOff>
          <xdr:row>15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8"/>
  <sheetViews>
    <sheetView tabSelected="1" zoomScaleNormal="100" workbookViewId="0">
      <selection activeCell="A4" sqref="A4"/>
    </sheetView>
  </sheetViews>
  <sheetFormatPr defaultColWidth="9.33203125" defaultRowHeight="10"/>
  <cols>
    <col min="1" max="1" width="14.77734375" style="1" customWidth="1"/>
    <col min="2" max="2" width="2.33203125" style="1" customWidth="1"/>
    <col min="3" max="3" width="17.44140625" style="1" customWidth="1"/>
    <col min="4" max="4" width="2.33203125" style="5" customWidth="1"/>
    <col min="5" max="5" width="23.109375" style="1" customWidth="1"/>
    <col min="6" max="6" width="2.33203125" style="1" customWidth="1"/>
    <col min="7" max="7" width="13" style="1" customWidth="1"/>
    <col min="8" max="8" width="2.33203125" style="1" customWidth="1"/>
    <col min="9" max="9" width="14.109375" style="1" customWidth="1"/>
    <col min="10" max="10" width="2.33203125" style="1" customWidth="1"/>
    <col min="11" max="11" width="14" style="1" customWidth="1"/>
    <col min="12" max="12" width="11.44140625" style="1" customWidth="1"/>
    <col min="13" max="16384" width="9.33203125" style="1"/>
  </cols>
  <sheetData>
    <row r="1" spans="1:17" ht="18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7" ht="18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4" spans="1:17" ht="18" customHeight="1">
      <c r="A4" s="7" t="s">
        <v>20</v>
      </c>
      <c r="B4" s="6"/>
      <c r="C4" s="6"/>
    </row>
    <row r="5" spans="1:17" ht="18" customHeight="1">
      <c r="A5" s="7" t="s">
        <v>25</v>
      </c>
      <c r="B5" s="26"/>
      <c r="C5" s="6"/>
      <c r="D5" s="6"/>
      <c r="E5" s="6"/>
      <c r="F5" s="6"/>
      <c r="G5" s="6"/>
      <c r="H5" s="6"/>
      <c r="I5" s="6"/>
      <c r="J5" s="6"/>
      <c r="K5" s="6"/>
    </row>
    <row r="6" spans="1:17" ht="17.25" customHeight="1">
      <c r="A6" s="7" t="s">
        <v>26</v>
      </c>
      <c r="B6" s="26"/>
      <c r="C6" s="8"/>
      <c r="D6" s="8"/>
      <c r="E6" s="8"/>
      <c r="F6" s="8"/>
      <c r="G6" s="8"/>
      <c r="H6" s="8"/>
      <c r="I6" s="8"/>
      <c r="J6" s="8"/>
      <c r="K6" s="8"/>
    </row>
    <row r="7" spans="1:17" ht="17.25" customHeight="1">
      <c r="A7" s="31" t="s">
        <v>22</v>
      </c>
      <c r="B7" s="31"/>
      <c r="C7" s="31" t="s">
        <v>21</v>
      </c>
      <c r="E7" s="47" t="s">
        <v>38</v>
      </c>
      <c r="F7" s="5"/>
      <c r="G7" s="5"/>
      <c r="H7" s="5"/>
      <c r="I7" s="5"/>
      <c r="J7" s="5"/>
      <c r="K7" s="5"/>
    </row>
    <row r="9" spans="1:17" ht="18" customHeight="1">
      <c r="A9" s="49" t="s">
        <v>15</v>
      </c>
      <c r="B9" s="49"/>
      <c r="C9" s="49"/>
      <c r="D9" s="19"/>
      <c r="E9" s="5"/>
      <c r="F9" s="5"/>
      <c r="G9" s="51" t="s">
        <v>0</v>
      </c>
      <c r="H9" s="52"/>
      <c r="I9" s="52"/>
      <c r="J9" s="52"/>
      <c r="K9" s="53"/>
    </row>
    <row r="10" spans="1:17" ht="18" customHeight="1">
      <c r="A10" s="7" t="s">
        <v>0</v>
      </c>
      <c r="B10" s="7"/>
      <c r="C10" s="20">
        <f>+K17</f>
        <v>0</v>
      </c>
      <c r="G10" s="12"/>
      <c r="H10" s="5"/>
      <c r="I10" s="10" t="s">
        <v>10</v>
      </c>
      <c r="J10" s="10"/>
      <c r="K10" s="13" t="s">
        <v>11</v>
      </c>
    </row>
    <row r="11" spans="1:17" ht="18" customHeight="1">
      <c r="A11" s="7" t="s">
        <v>7</v>
      </c>
      <c r="B11" s="7"/>
      <c r="C11" s="21">
        <f>+K27</f>
        <v>0</v>
      </c>
      <c r="E11" s="5"/>
      <c r="F11" s="5"/>
      <c r="G11" s="12" t="s">
        <v>1</v>
      </c>
      <c r="H11" s="5"/>
      <c r="I11" s="26"/>
      <c r="J11" s="5"/>
      <c r="K11" s="23">
        <f>+I11*1</f>
        <v>0</v>
      </c>
    </row>
    <row r="12" spans="1:17" ht="18" customHeight="1">
      <c r="A12" s="7" t="s">
        <v>12</v>
      </c>
      <c r="B12" s="7"/>
      <c r="C12" s="21"/>
      <c r="E12" s="5"/>
      <c r="F12" s="5"/>
      <c r="G12" s="12" t="s">
        <v>2</v>
      </c>
      <c r="H12" s="5"/>
      <c r="I12" s="27"/>
      <c r="J12" s="5"/>
      <c r="K12" s="24">
        <f>+I12*5</f>
        <v>0</v>
      </c>
      <c r="N12" s="7"/>
      <c r="O12" s="31"/>
      <c r="P12" s="34"/>
      <c r="Q12" s="7"/>
    </row>
    <row r="13" spans="1:17" ht="18" customHeight="1" thickBot="1">
      <c r="A13" s="11" t="s">
        <v>11</v>
      </c>
      <c r="B13" s="11"/>
      <c r="C13" s="22">
        <f>SUM(C10:C12)</f>
        <v>0</v>
      </c>
      <c r="D13" s="34" t="s">
        <v>18</v>
      </c>
      <c r="F13" s="5"/>
      <c r="G13" s="12" t="s">
        <v>3</v>
      </c>
      <c r="H13" s="5"/>
      <c r="I13" s="27"/>
      <c r="J13" s="5"/>
      <c r="K13" s="24">
        <f>+I13*10</f>
        <v>0</v>
      </c>
    </row>
    <row r="14" spans="1:17" ht="18" customHeight="1" thickTop="1">
      <c r="D14" s="1"/>
      <c r="F14" s="5"/>
      <c r="G14" s="12" t="s">
        <v>4</v>
      </c>
      <c r="H14" s="5"/>
      <c r="I14" s="27"/>
      <c r="J14" s="5"/>
      <c r="K14" s="24">
        <f>+I14*20</f>
        <v>0</v>
      </c>
    </row>
    <row r="15" spans="1:17" ht="18" customHeight="1">
      <c r="A15" s="7" t="s">
        <v>39</v>
      </c>
      <c r="D15" s="1"/>
      <c r="E15" s="5"/>
      <c r="F15" s="5"/>
      <c r="G15" s="12" t="s">
        <v>5</v>
      </c>
      <c r="H15" s="5"/>
      <c r="I15" s="27"/>
      <c r="J15" s="5"/>
      <c r="K15" s="24">
        <f>+I15*50</f>
        <v>0</v>
      </c>
    </row>
    <row r="16" spans="1:17" ht="18" customHeight="1" thickBot="1">
      <c r="A16" s="48" t="s">
        <v>9</v>
      </c>
      <c r="C16" s="22"/>
      <c r="D16" s="1"/>
      <c r="E16" s="5"/>
      <c r="F16" s="5"/>
      <c r="G16" s="12" t="s">
        <v>6</v>
      </c>
      <c r="H16" s="5"/>
      <c r="I16" s="26"/>
      <c r="J16" s="5"/>
      <c r="K16" s="23">
        <f>+I16*100</f>
        <v>0</v>
      </c>
    </row>
    <row r="17" spans="1:13" ht="18" customHeight="1" thickTop="1" thickBot="1">
      <c r="D17" s="1"/>
      <c r="E17" s="5"/>
      <c r="F17" s="5"/>
      <c r="G17" s="12" t="s">
        <v>13</v>
      </c>
      <c r="H17" s="5"/>
      <c r="I17" s="5"/>
      <c r="J17" s="5"/>
      <c r="K17" s="25">
        <f>SUM(K11:K16)</f>
        <v>0</v>
      </c>
    </row>
    <row r="18" spans="1:13" ht="9" customHeight="1" thickTop="1">
      <c r="A18" s="45"/>
      <c r="B18" s="46"/>
      <c r="C18" s="46"/>
      <c r="D18" s="38"/>
      <c r="E18" s="5"/>
      <c r="F18" s="5"/>
      <c r="G18" s="3"/>
      <c r="H18" s="6"/>
      <c r="I18" s="6"/>
      <c r="J18" s="6"/>
      <c r="K18" s="4"/>
    </row>
    <row r="19" spans="1:13" ht="18" customHeight="1">
      <c r="A19" s="39" t="s">
        <v>33</v>
      </c>
      <c r="B19" s="37"/>
      <c r="C19" s="6"/>
      <c r="D19" s="40"/>
      <c r="E19" s="5"/>
      <c r="F19" s="5"/>
      <c r="G19" s="5"/>
      <c r="H19" s="5"/>
      <c r="I19" s="5"/>
      <c r="J19" s="31"/>
      <c r="K19" s="5"/>
      <c r="L19" s="37"/>
    </row>
    <row r="20" spans="1:13" ht="18" customHeight="1">
      <c r="A20" s="39"/>
      <c r="B20" s="37"/>
      <c r="C20" s="5"/>
      <c r="D20" s="40"/>
      <c r="E20" s="5"/>
      <c r="F20" s="5"/>
      <c r="G20" s="57" t="s">
        <v>7</v>
      </c>
      <c r="H20" s="58"/>
      <c r="I20" s="58"/>
      <c r="J20" s="58"/>
      <c r="K20" s="59"/>
    </row>
    <row r="21" spans="1:13" ht="18" customHeight="1">
      <c r="A21" s="39" t="s">
        <v>34</v>
      </c>
      <c r="B21" s="5"/>
      <c r="C21" s="6"/>
      <c r="D21" s="40"/>
      <c r="E21" s="5"/>
      <c r="F21" s="5"/>
      <c r="G21" s="12"/>
      <c r="H21" s="5"/>
      <c r="I21" s="36" t="s">
        <v>10</v>
      </c>
      <c r="J21" s="36"/>
      <c r="K21" s="13" t="s">
        <v>11</v>
      </c>
    </row>
    <row r="22" spans="1:13" ht="18" customHeight="1">
      <c r="A22" s="39"/>
      <c r="B22" s="37"/>
      <c r="C22" s="5"/>
      <c r="D22" s="40"/>
      <c r="E22" s="5"/>
      <c r="F22" s="5"/>
      <c r="G22" s="12" t="s">
        <v>27</v>
      </c>
      <c r="H22" s="5"/>
      <c r="I22" s="26"/>
      <c r="J22" s="5"/>
      <c r="K22" s="23">
        <f>+I22*1</f>
        <v>0</v>
      </c>
    </row>
    <row r="23" spans="1:13" ht="18" customHeight="1">
      <c r="A23" s="39" t="s">
        <v>35</v>
      </c>
      <c r="B23" s="37"/>
      <c r="C23" s="6"/>
      <c r="D23" s="40"/>
      <c r="E23" s="5"/>
      <c r="F23" s="5"/>
      <c r="G23" s="12" t="s">
        <v>28</v>
      </c>
      <c r="H23" s="5"/>
      <c r="I23" s="26"/>
      <c r="J23" s="5"/>
      <c r="K23" s="23">
        <f>+I23*0.25</f>
        <v>0</v>
      </c>
    </row>
    <row r="24" spans="1:13" ht="18" customHeight="1">
      <c r="A24" s="39" t="s">
        <v>40</v>
      </c>
      <c r="B24" s="37"/>
      <c r="C24" s="8"/>
      <c r="D24" s="40"/>
      <c r="E24" s="5"/>
      <c r="F24" s="5"/>
      <c r="G24" s="12" t="s">
        <v>29</v>
      </c>
      <c r="H24" s="5"/>
      <c r="I24" s="27"/>
      <c r="J24" s="5"/>
      <c r="K24" s="24">
        <f>+I24*0.1</f>
        <v>0</v>
      </c>
    </row>
    <row r="25" spans="1:13" ht="18" customHeight="1">
      <c r="A25" s="39" t="s">
        <v>36</v>
      </c>
      <c r="B25" s="37"/>
      <c r="C25" s="6"/>
      <c r="D25" s="40"/>
      <c r="E25" s="5"/>
      <c r="F25" s="5"/>
      <c r="G25" s="12" t="s">
        <v>30</v>
      </c>
      <c r="H25" s="5"/>
      <c r="I25" s="27"/>
      <c r="J25" s="5"/>
      <c r="K25" s="24">
        <f>+I25*0.05</f>
        <v>0</v>
      </c>
    </row>
    <row r="26" spans="1:13" ht="18" customHeight="1">
      <c r="A26" s="39" t="s">
        <v>37</v>
      </c>
      <c r="B26" s="37"/>
      <c r="C26" s="6"/>
      <c r="D26" s="40"/>
      <c r="E26" s="5"/>
      <c r="F26" s="5"/>
      <c r="G26" s="12" t="s">
        <v>31</v>
      </c>
      <c r="H26" s="5"/>
      <c r="I26" s="27"/>
      <c r="J26" s="5"/>
      <c r="K26" s="24">
        <f>+I26*0.01</f>
        <v>0</v>
      </c>
    </row>
    <row r="27" spans="1:13" ht="18" customHeight="1" thickBot="1">
      <c r="A27" s="41"/>
      <c r="B27" s="42"/>
      <c r="C27" s="43"/>
      <c r="D27" s="44"/>
      <c r="E27" s="5"/>
      <c r="F27" s="5"/>
      <c r="G27" s="12" t="s">
        <v>32</v>
      </c>
      <c r="H27" s="5"/>
      <c r="I27" s="5"/>
      <c r="J27" s="5"/>
      <c r="K27" s="25">
        <f>SUM(K22:K26)</f>
        <v>0</v>
      </c>
    </row>
    <row r="28" spans="1:13" ht="12.5">
      <c r="A28" s="7"/>
      <c r="B28" s="37"/>
      <c r="E28" s="5"/>
      <c r="F28" s="5"/>
      <c r="G28" s="3"/>
      <c r="H28" s="6"/>
      <c r="I28" s="26"/>
      <c r="J28" s="6"/>
      <c r="K28" s="23"/>
    </row>
    <row r="29" spans="1:13" ht="14.15" customHeight="1">
      <c r="E29" s="5"/>
      <c r="F29" s="5"/>
      <c r="G29" s="5"/>
      <c r="H29" s="5"/>
      <c r="I29" s="5"/>
      <c r="J29" s="5"/>
      <c r="K29" s="5"/>
      <c r="L29" s="5"/>
      <c r="M29" s="5"/>
    </row>
    <row r="30" spans="1:13" ht="14.15" customHeight="1">
      <c r="A30" s="15" t="s">
        <v>17</v>
      </c>
      <c r="B30" s="14"/>
      <c r="C30" s="2" t="s">
        <v>16</v>
      </c>
      <c r="E30" s="54" t="s">
        <v>8</v>
      </c>
      <c r="F30" s="54"/>
      <c r="G30" s="54"/>
      <c r="H30" s="9"/>
      <c r="I30" s="16" t="s">
        <v>9</v>
      </c>
      <c r="J30" s="14"/>
      <c r="K30" s="15" t="s">
        <v>14</v>
      </c>
    </row>
    <row r="31" spans="1:13" s="5" customFormat="1" ht="5.25" customHeight="1">
      <c r="C31" s="17"/>
      <c r="D31" s="18"/>
      <c r="E31" s="18"/>
      <c r="F31" s="10"/>
    </row>
    <row r="32" spans="1:13" s="5" customFormat="1" ht="15" customHeight="1">
      <c r="C32" s="29"/>
      <c r="D32" s="30"/>
      <c r="E32" s="49"/>
      <c r="F32" s="49"/>
      <c r="G32" s="49"/>
      <c r="H32" s="31"/>
      <c r="I32" s="21"/>
      <c r="J32" s="31"/>
      <c r="K32" s="26"/>
    </row>
    <row r="33" spans="1:13" s="5" customFormat="1" ht="15" customHeight="1">
      <c r="C33" s="29"/>
      <c r="D33" s="30"/>
      <c r="E33" s="49"/>
      <c r="F33" s="49"/>
      <c r="G33" s="49"/>
      <c r="H33" s="31"/>
      <c r="I33" s="21"/>
      <c r="J33" s="31"/>
      <c r="K33" s="26"/>
    </row>
    <row r="34" spans="1:13" s="5" customFormat="1" ht="15" customHeight="1">
      <c r="C34" s="29"/>
      <c r="D34" s="30"/>
      <c r="E34" s="49"/>
      <c r="F34" s="49"/>
      <c r="G34" s="49"/>
      <c r="H34" s="31"/>
      <c r="I34" s="21"/>
      <c r="J34" s="31"/>
      <c r="K34" s="26"/>
    </row>
    <row r="35" spans="1:13" s="5" customFormat="1" ht="15" customHeight="1">
      <c r="C35" s="29"/>
      <c r="D35" s="30"/>
      <c r="E35" s="49"/>
      <c r="F35" s="49"/>
      <c r="G35" s="49"/>
      <c r="H35" s="31"/>
      <c r="I35" s="21"/>
      <c r="J35" s="31"/>
      <c r="K35" s="26"/>
    </row>
    <row r="36" spans="1:13" s="5" customFormat="1" ht="15" customHeight="1">
      <c r="C36" s="29"/>
      <c r="D36" s="30"/>
      <c r="E36" s="49"/>
      <c r="F36" s="49"/>
      <c r="G36" s="49"/>
      <c r="H36" s="31"/>
      <c r="I36" s="21"/>
      <c r="J36" s="31"/>
      <c r="K36" s="26"/>
    </row>
    <row r="37" spans="1:13" s="5" customFormat="1" ht="15" customHeight="1">
      <c r="C37" s="29"/>
      <c r="D37" s="30"/>
      <c r="E37" s="49"/>
      <c r="F37" s="49"/>
      <c r="G37" s="49"/>
      <c r="H37" s="31"/>
      <c r="I37" s="21"/>
      <c r="J37" s="31"/>
      <c r="K37" s="26"/>
    </row>
    <row r="38" spans="1:13" s="5" customFormat="1" ht="15" customHeight="1">
      <c r="C38" s="29"/>
      <c r="D38" s="30"/>
      <c r="E38" s="49"/>
      <c r="F38" s="49"/>
      <c r="G38" s="49"/>
      <c r="H38" s="31"/>
      <c r="I38" s="21"/>
      <c r="J38" s="31"/>
      <c r="K38" s="26"/>
    </row>
    <row r="39" spans="1:13" s="5" customFormat="1" ht="15" customHeight="1">
      <c r="C39" s="29"/>
      <c r="D39" s="30"/>
      <c r="E39" s="49"/>
      <c r="F39" s="49"/>
      <c r="G39" s="49"/>
      <c r="H39" s="31"/>
      <c r="I39" s="21"/>
      <c r="J39" s="31"/>
      <c r="K39" s="26"/>
    </row>
    <row r="40" spans="1:13" s="5" customFormat="1" ht="15" customHeight="1">
      <c r="C40" s="29"/>
      <c r="D40" s="30"/>
      <c r="E40" s="49"/>
      <c r="F40" s="49"/>
      <c r="G40" s="49"/>
      <c r="H40" s="31"/>
      <c r="I40" s="21"/>
      <c r="J40" s="31"/>
      <c r="K40" s="26"/>
    </row>
    <row r="41" spans="1:13" s="5" customFormat="1" ht="15" customHeight="1">
      <c r="C41" s="29"/>
      <c r="D41" s="30"/>
      <c r="E41" s="49"/>
      <c r="F41" s="49"/>
      <c r="G41" s="49"/>
      <c r="H41" s="31"/>
      <c r="I41" s="21"/>
      <c r="J41" s="31"/>
      <c r="K41" s="26"/>
    </row>
    <row r="42" spans="1:13" s="5" customFormat="1" ht="18.75" customHeight="1" thickBot="1">
      <c r="C42" s="30"/>
      <c r="D42" s="30"/>
      <c r="E42" s="56" t="s">
        <v>11</v>
      </c>
      <c r="F42" s="56"/>
      <c r="G42" s="56"/>
      <c r="H42" s="31"/>
      <c r="I42" s="32">
        <f>SUM(I32:I41)</f>
        <v>0</v>
      </c>
      <c r="J42" s="34" t="s">
        <v>18</v>
      </c>
      <c r="K42" s="31"/>
    </row>
    <row r="43" spans="1:13" s="5" customFormat="1" ht="15" customHeight="1" thickTop="1">
      <c r="C43" s="55"/>
      <c r="D43" s="55"/>
      <c r="E43" s="55"/>
      <c r="F43" s="10"/>
      <c r="K43" s="35" t="s">
        <v>19</v>
      </c>
      <c r="M43" s="28"/>
    </row>
    <row r="44" spans="1:13" s="5" customFormat="1" ht="15" customHeight="1">
      <c r="C44" s="55"/>
      <c r="D44" s="55"/>
      <c r="E44" s="55"/>
      <c r="F44" s="10"/>
    </row>
    <row r="45" spans="1:13" ht="14.15" customHeight="1">
      <c r="A45" s="15" t="s">
        <v>17</v>
      </c>
      <c r="B45" s="14"/>
      <c r="C45" s="2" t="s">
        <v>16</v>
      </c>
      <c r="E45" s="54" t="s">
        <v>8</v>
      </c>
      <c r="F45" s="54"/>
      <c r="G45" s="54"/>
      <c r="H45" s="9"/>
      <c r="I45" s="16" t="s">
        <v>9</v>
      </c>
      <c r="J45" s="14"/>
      <c r="K45" s="15" t="s">
        <v>14</v>
      </c>
    </row>
    <row r="46" spans="1:13" s="5" customFormat="1" ht="5.25" customHeight="1">
      <c r="C46" s="17"/>
      <c r="D46" s="18"/>
      <c r="E46" s="18"/>
      <c r="F46" s="10"/>
    </row>
    <row r="47" spans="1:13" s="5" customFormat="1" ht="15" customHeight="1">
      <c r="C47" s="29"/>
      <c r="D47" s="30"/>
      <c r="E47" s="49"/>
      <c r="F47" s="49"/>
      <c r="G47" s="49"/>
      <c r="H47" s="31"/>
      <c r="I47" s="26"/>
      <c r="J47" s="31"/>
      <c r="K47" s="26"/>
    </row>
    <row r="48" spans="1:13" s="5" customFormat="1" ht="15" customHeight="1">
      <c r="C48" s="29"/>
      <c r="D48" s="30"/>
      <c r="E48" s="49"/>
      <c r="F48" s="49"/>
      <c r="G48" s="49"/>
      <c r="H48" s="31"/>
      <c r="I48" s="26"/>
      <c r="J48" s="31"/>
      <c r="K48" s="26"/>
    </row>
    <row r="49" spans="3:11" s="5" customFormat="1" ht="15" customHeight="1">
      <c r="C49" s="29"/>
      <c r="D49" s="30"/>
      <c r="E49" s="49"/>
      <c r="F49" s="49"/>
      <c r="G49" s="49"/>
      <c r="H49" s="31"/>
      <c r="I49" s="26"/>
      <c r="J49" s="31"/>
      <c r="K49" s="26"/>
    </row>
    <row r="50" spans="3:11" s="5" customFormat="1" ht="15" customHeight="1">
      <c r="C50" s="29"/>
      <c r="D50" s="30"/>
      <c r="E50" s="49"/>
      <c r="F50" s="49"/>
      <c r="G50" s="49"/>
      <c r="H50" s="31"/>
      <c r="I50" s="26"/>
      <c r="J50" s="31"/>
      <c r="K50" s="26"/>
    </row>
    <row r="51" spans="3:11" s="5" customFormat="1" ht="15" customHeight="1">
      <c r="C51" s="29"/>
      <c r="D51" s="30"/>
      <c r="E51" s="49"/>
      <c r="F51" s="49"/>
      <c r="G51" s="49"/>
      <c r="H51" s="31"/>
      <c r="I51" s="26"/>
      <c r="J51" s="31"/>
      <c r="K51" s="26"/>
    </row>
    <row r="52" spans="3:11" s="5" customFormat="1" ht="15" customHeight="1">
      <c r="C52" s="29"/>
      <c r="D52" s="30"/>
      <c r="E52" s="49"/>
      <c r="F52" s="49"/>
      <c r="G52" s="49"/>
      <c r="H52" s="31"/>
      <c r="I52" s="26"/>
      <c r="J52" s="31"/>
      <c r="K52" s="26"/>
    </row>
    <row r="53" spans="3:11" s="5" customFormat="1" ht="15" customHeight="1">
      <c r="C53" s="29"/>
      <c r="D53" s="30"/>
      <c r="E53" s="49"/>
      <c r="F53" s="49"/>
      <c r="G53" s="49"/>
      <c r="H53" s="31"/>
      <c r="I53" s="26"/>
      <c r="J53" s="31"/>
      <c r="K53" s="26"/>
    </row>
    <row r="54" spans="3:11" s="5" customFormat="1" ht="15" customHeight="1">
      <c r="C54" s="29"/>
      <c r="D54" s="30"/>
      <c r="E54" s="49"/>
      <c r="F54" s="49"/>
      <c r="G54" s="49"/>
      <c r="H54" s="31"/>
      <c r="I54" s="26"/>
      <c r="J54" s="31"/>
      <c r="K54" s="26"/>
    </row>
    <row r="55" spans="3:11" s="5" customFormat="1" ht="15" customHeight="1">
      <c r="C55" s="29"/>
      <c r="D55" s="30"/>
      <c r="E55" s="49"/>
      <c r="F55" s="49"/>
      <c r="G55" s="49"/>
      <c r="H55" s="31"/>
      <c r="I55" s="26"/>
      <c r="J55" s="31"/>
      <c r="K55" s="26"/>
    </row>
    <row r="56" spans="3:11" s="5" customFormat="1" ht="15" customHeight="1">
      <c r="C56" s="29"/>
      <c r="D56" s="30"/>
      <c r="E56" s="49"/>
      <c r="F56" s="49"/>
      <c r="G56" s="49"/>
      <c r="H56" s="31"/>
      <c r="I56" s="26"/>
      <c r="J56" s="31"/>
      <c r="K56" s="26"/>
    </row>
    <row r="57" spans="3:11" s="5" customFormat="1" ht="15" customHeight="1">
      <c r="C57" s="29"/>
      <c r="D57" s="30"/>
      <c r="E57" s="49"/>
      <c r="F57" s="49"/>
      <c r="G57" s="49"/>
      <c r="H57" s="31"/>
      <c r="I57" s="26"/>
      <c r="J57" s="31"/>
      <c r="K57" s="26"/>
    </row>
    <row r="58" spans="3:11" s="5" customFormat="1" ht="15" customHeight="1">
      <c r="C58" s="29"/>
      <c r="D58" s="30"/>
      <c r="E58" s="49"/>
      <c r="F58" s="49"/>
      <c r="G58" s="49"/>
      <c r="H58" s="31"/>
      <c r="I58" s="26"/>
      <c r="J58" s="31"/>
      <c r="K58" s="26"/>
    </row>
    <row r="59" spans="3:11" s="5" customFormat="1" ht="15" customHeight="1">
      <c r="C59" s="29"/>
      <c r="D59" s="30"/>
      <c r="E59" s="49"/>
      <c r="F59" s="49"/>
      <c r="G59" s="49"/>
      <c r="H59" s="31"/>
      <c r="I59" s="26"/>
      <c r="J59" s="31"/>
      <c r="K59" s="26"/>
    </row>
    <row r="60" spans="3:11" s="5" customFormat="1" ht="15" customHeight="1">
      <c r="C60" s="29"/>
      <c r="D60" s="30"/>
      <c r="E60" s="49"/>
      <c r="F60" s="49"/>
      <c r="G60" s="49"/>
      <c r="H60" s="31"/>
      <c r="I60" s="26"/>
      <c r="J60" s="31"/>
      <c r="K60" s="26"/>
    </row>
    <row r="61" spans="3:11" s="5" customFormat="1" ht="15" customHeight="1">
      <c r="C61" s="29"/>
      <c r="D61" s="30"/>
      <c r="E61" s="49"/>
      <c r="F61" s="49"/>
      <c r="G61" s="49"/>
      <c r="H61" s="31"/>
      <c r="I61" s="26"/>
      <c r="J61" s="31"/>
      <c r="K61" s="26"/>
    </row>
    <row r="62" spans="3:11" s="5" customFormat="1" ht="15" customHeight="1">
      <c r="C62" s="29"/>
      <c r="D62" s="30"/>
      <c r="E62" s="49"/>
      <c r="F62" s="49"/>
      <c r="G62" s="49"/>
      <c r="H62" s="31"/>
      <c r="I62" s="26"/>
      <c r="J62" s="31"/>
      <c r="K62" s="26"/>
    </row>
    <row r="63" spans="3:11" s="5" customFormat="1" ht="15" customHeight="1">
      <c r="C63" s="29"/>
      <c r="D63" s="30"/>
      <c r="E63" s="49"/>
      <c r="F63" s="49"/>
      <c r="G63" s="49"/>
      <c r="H63" s="31"/>
      <c r="I63" s="26"/>
      <c r="J63" s="31"/>
      <c r="K63" s="26"/>
    </row>
    <row r="64" spans="3:11" s="5" customFormat="1" ht="15" customHeight="1">
      <c r="C64" s="29"/>
      <c r="D64" s="30"/>
      <c r="E64" s="49"/>
      <c r="F64" s="49"/>
      <c r="G64" s="49"/>
      <c r="H64" s="31"/>
      <c r="I64" s="26"/>
      <c r="J64" s="31"/>
      <c r="K64" s="26"/>
    </row>
    <row r="65" spans="3:11" s="5" customFormat="1" ht="15" customHeight="1">
      <c r="C65" s="29"/>
      <c r="D65" s="30"/>
      <c r="E65" s="49"/>
      <c r="F65" s="49"/>
      <c r="G65" s="49"/>
      <c r="H65" s="31"/>
      <c r="I65" s="26"/>
      <c r="J65" s="31"/>
      <c r="K65" s="26"/>
    </row>
    <row r="66" spans="3:11" s="5" customFormat="1" ht="15" customHeight="1">
      <c r="C66" s="29"/>
      <c r="D66" s="30"/>
      <c r="E66" s="49"/>
      <c r="F66" s="49"/>
      <c r="G66" s="49"/>
      <c r="H66" s="31"/>
      <c r="I66" s="26"/>
      <c r="J66" s="31"/>
      <c r="K66" s="26"/>
    </row>
    <row r="67" spans="3:11" s="5" customFormat="1" ht="15" customHeight="1">
      <c r="C67" s="29"/>
      <c r="D67" s="30"/>
      <c r="E67" s="49"/>
      <c r="F67" s="49"/>
      <c r="G67" s="49"/>
      <c r="H67" s="31"/>
      <c r="I67" s="26"/>
      <c r="J67" s="31"/>
      <c r="K67" s="26"/>
    </row>
    <row r="68" spans="3:11" s="5" customFormat="1" ht="15" customHeight="1">
      <c r="C68" s="29"/>
      <c r="D68" s="30"/>
      <c r="E68" s="49"/>
      <c r="F68" s="49"/>
      <c r="G68" s="49"/>
      <c r="H68" s="31"/>
      <c r="I68" s="26"/>
      <c r="J68" s="31"/>
      <c r="K68" s="26"/>
    </row>
    <row r="69" spans="3:11" s="5" customFormat="1" ht="15" customHeight="1">
      <c r="C69" s="29"/>
      <c r="D69" s="30"/>
      <c r="E69" s="49"/>
      <c r="F69" s="49"/>
      <c r="G69" s="49"/>
      <c r="H69" s="31"/>
      <c r="I69" s="26"/>
      <c r="J69" s="31"/>
      <c r="K69" s="26"/>
    </row>
    <row r="70" spans="3:11" s="5" customFormat="1" ht="15" customHeight="1">
      <c r="C70" s="29"/>
      <c r="D70" s="30"/>
      <c r="E70" s="49"/>
      <c r="F70" s="49"/>
      <c r="G70" s="49"/>
      <c r="H70" s="31"/>
      <c r="I70" s="26"/>
      <c r="J70" s="31"/>
      <c r="K70" s="26"/>
    </row>
    <row r="71" spans="3:11" s="5" customFormat="1" ht="15" customHeight="1">
      <c r="C71" s="29"/>
      <c r="D71" s="30"/>
      <c r="E71" s="49"/>
      <c r="F71" s="49"/>
      <c r="G71" s="49"/>
      <c r="H71" s="31"/>
      <c r="I71" s="26"/>
      <c r="J71" s="31"/>
      <c r="K71" s="26"/>
    </row>
    <row r="72" spans="3:11" s="5" customFormat="1" ht="15" customHeight="1">
      <c r="C72" s="29"/>
      <c r="D72" s="30"/>
      <c r="E72" s="49"/>
      <c r="F72" s="49"/>
      <c r="G72" s="49"/>
      <c r="H72" s="31"/>
      <c r="I72" s="26"/>
      <c r="J72" s="31"/>
      <c r="K72" s="26"/>
    </row>
    <row r="73" spans="3:11" s="5" customFormat="1" ht="15" customHeight="1">
      <c r="C73" s="29"/>
      <c r="D73" s="30"/>
      <c r="E73" s="49"/>
      <c r="F73" s="49"/>
      <c r="G73" s="49"/>
      <c r="H73" s="31"/>
      <c r="I73" s="26"/>
      <c r="J73" s="31"/>
      <c r="K73" s="26"/>
    </row>
    <row r="74" spans="3:11" s="5" customFormat="1" ht="15" customHeight="1">
      <c r="C74" s="29"/>
      <c r="D74" s="30"/>
      <c r="E74" s="49"/>
      <c r="F74" s="49"/>
      <c r="G74" s="49"/>
      <c r="H74" s="31"/>
      <c r="I74" s="26"/>
      <c r="J74" s="31"/>
      <c r="K74" s="26"/>
    </row>
    <row r="75" spans="3:11" s="5" customFormat="1" ht="15" customHeight="1">
      <c r="C75" s="29"/>
      <c r="D75" s="30"/>
      <c r="E75" s="49"/>
      <c r="F75" s="49"/>
      <c r="G75" s="49"/>
      <c r="H75" s="31"/>
      <c r="I75" s="26"/>
      <c r="J75" s="31"/>
      <c r="K75" s="26"/>
    </row>
    <row r="76" spans="3:11" s="5" customFormat="1" ht="15" customHeight="1">
      <c r="C76" s="29"/>
      <c r="D76" s="30"/>
      <c r="E76" s="49"/>
      <c r="F76" s="49"/>
      <c r="G76" s="49"/>
      <c r="H76" s="31"/>
      <c r="I76" s="26"/>
      <c r="J76" s="31"/>
      <c r="K76" s="26"/>
    </row>
    <row r="77" spans="3:11" s="5" customFormat="1" ht="15" customHeight="1">
      <c r="C77" s="29"/>
      <c r="D77" s="30"/>
      <c r="E77" s="49"/>
      <c r="F77" s="49"/>
      <c r="G77" s="49"/>
      <c r="H77" s="31"/>
      <c r="I77" s="26"/>
      <c r="J77" s="31"/>
      <c r="K77" s="26"/>
    </row>
    <row r="78" spans="3:11" s="5" customFormat="1" ht="15" customHeight="1">
      <c r="C78" s="29"/>
      <c r="D78" s="30"/>
      <c r="E78" s="49"/>
      <c r="F78" s="49"/>
      <c r="G78" s="49"/>
      <c r="H78" s="31"/>
      <c r="I78" s="26"/>
      <c r="J78" s="31"/>
      <c r="K78" s="26"/>
    </row>
    <row r="79" spans="3:11" s="5" customFormat="1" ht="15" customHeight="1">
      <c r="C79" s="29"/>
      <c r="D79" s="30"/>
      <c r="E79" s="49"/>
      <c r="F79" s="49"/>
      <c r="G79" s="49"/>
      <c r="H79" s="31"/>
      <c r="I79" s="26"/>
      <c r="J79" s="31"/>
      <c r="K79" s="26"/>
    </row>
    <row r="80" spans="3:11" s="5" customFormat="1" ht="15" customHeight="1">
      <c r="C80" s="29"/>
      <c r="D80" s="30"/>
      <c r="E80" s="49"/>
      <c r="F80" s="49"/>
      <c r="G80" s="49"/>
      <c r="H80" s="31"/>
      <c r="I80" s="26"/>
      <c r="J80" s="31"/>
      <c r="K80" s="26"/>
    </row>
    <row r="81" spans="3:11" s="5" customFormat="1" ht="15" customHeight="1">
      <c r="C81" s="29"/>
      <c r="D81" s="30"/>
      <c r="E81" s="49"/>
      <c r="F81" s="49"/>
      <c r="G81" s="49"/>
      <c r="H81" s="31"/>
      <c r="I81" s="26"/>
      <c r="J81" s="31"/>
      <c r="K81" s="26"/>
    </row>
    <row r="82" spans="3:11" s="5" customFormat="1" ht="15" customHeight="1">
      <c r="C82" s="29"/>
      <c r="D82" s="30"/>
      <c r="E82" s="49"/>
      <c r="F82" s="49"/>
      <c r="G82" s="49"/>
      <c r="H82" s="31"/>
      <c r="I82" s="26"/>
      <c r="J82" s="31"/>
      <c r="K82" s="26"/>
    </row>
    <row r="83" spans="3:11" s="5" customFormat="1" ht="15" customHeight="1">
      <c r="C83" s="29"/>
      <c r="D83" s="30"/>
      <c r="E83" s="49"/>
      <c r="F83" s="49"/>
      <c r="G83" s="49"/>
      <c r="H83" s="31"/>
      <c r="I83" s="26"/>
      <c r="J83" s="31"/>
      <c r="K83" s="26"/>
    </row>
    <row r="84" spans="3:11" s="5" customFormat="1" ht="15" customHeight="1">
      <c r="C84" s="29"/>
      <c r="D84" s="30"/>
      <c r="E84" s="49"/>
      <c r="F84" s="49"/>
      <c r="G84" s="49"/>
      <c r="H84" s="31"/>
      <c r="I84" s="26"/>
      <c r="J84" s="31"/>
      <c r="K84" s="26"/>
    </row>
    <row r="85" spans="3:11" s="5" customFormat="1" ht="15" customHeight="1">
      <c r="C85" s="29"/>
      <c r="D85" s="30"/>
      <c r="E85" s="49"/>
      <c r="F85" s="49"/>
      <c r="G85" s="49"/>
      <c r="H85" s="31"/>
      <c r="I85" s="26"/>
      <c r="J85" s="31"/>
      <c r="K85" s="26"/>
    </row>
    <row r="86" spans="3:11" s="5" customFormat="1" ht="15" customHeight="1">
      <c r="C86" s="29"/>
      <c r="D86" s="30"/>
      <c r="E86" s="49"/>
      <c r="F86" s="49"/>
      <c r="G86" s="49"/>
      <c r="H86" s="31"/>
      <c r="I86" s="26"/>
      <c r="J86" s="31"/>
      <c r="K86" s="26"/>
    </row>
    <row r="87" spans="3:11" ht="17.25" customHeight="1" thickBot="1">
      <c r="E87" s="56" t="s">
        <v>11</v>
      </c>
      <c r="F87" s="56"/>
      <c r="G87" s="56"/>
      <c r="H87" s="31"/>
      <c r="I87" s="32"/>
      <c r="J87" s="31"/>
      <c r="K87" s="33"/>
    </row>
    <row r="88" spans="3:11" ht="10.5" thickTop="1">
      <c r="K88" s="5"/>
    </row>
  </sheetData>
  <mergeCells count="61">
    <mergeCell ref="E74:G74"/>
    <mergeCell ref="E42:G42"/>
    <mergeCell ref="E45:G45"/>
    <mergeCell ref="E47:G47"/>
    <mergeCell ref="E67:G67"/>
    <mergeCell ref="E73:G73"/>
    <mergeCell ref="E65:G65"/>
    <mergeCell ref="E66:G66"/>
    <mergeCell ref="G20:K20"/>
    <mergeCell ref="E59:G59"/>
    <mergeCell ref="E60:G60"/>
    <mergeCell ref="E53:G53"/>
    <mergeCell ref="E52:G52"/>
    <mergeCell ref="E55:G55"/>
    <mergeCell ref="E50:G50"/>
    <mergeCell ref="E51:G51"/>
    <mergeCell ref="E38:G38"/>
    <mergeCell ref="C43:E43"/>
    <mergeCell ref="E39:G39"/>
    <mergeCell ref="E87:G87"/>
    <mergeCell ref="E75:G75"/>
    <mergeCell ref="E76:G76"/>
    <mergeCell ref="E77:G77"/>
    <mergeCell ref="E78:G78"/>
    <mergeCell ref="E81:G81"/>
    <mergeCell ref="E86:G86"/>
    <mergeCell ref="E84:G84"/>
    <mergeCell ref="E85:G85"/>
    <mergeCell ref="E80:G80"/>
    <mergeCell ref="E79:G79"/>
    <mergeCell ref="E40:G40"/>
    <mergeCell ref="E41:G41"/>
    <mergeCell ref="E56:G56"/>
    <mergeCell ref="E72:G72"/>
    <mergeCell ref="E57:G57"/>
    <mergeCell ref="E58:G58"/>
    <mergeCell ref="E61:G61"/>
    <mergeCell ref="E62:G62"/>
    <mergeCell ref="E48:G48"/>
    <mergeCell ref="E49:G49"/>
    <mergeCell ref="C44:E44"/>
    <mergeCell ref="E63:G63"/>
    <mergeCell ref="E54:G54"/>
    <mergeCell ref="E68:G68"/>
    <mergeCell ref="E69:G69"/>
    <mergeCell ref="A9:C9"/>
    <mergeCell ref="A1:K1"/>
    <mergeCell ref="A2:K2"/>
    <mergeCell ref="E82:G82"/>
    <mergeCell ref="E83:G83"/>
    <mergeCell ref="G9:K9"/>
    <mergeCell ref="E30:G30"/>
    <mergeCell ref="E32:G32"/>
    <mergeCell ref="E33:G33"/>
    <mergeCell ref="E34:G34"/>
    <mergeCell ref="E35:G35"/>
    <mergeCell ref="E36:G36"/>
    <mergeCell ref="E37:G37"/>
    <mergeCell ref="E70:G70"/>
    <mergeCell ref="E71:G71"/>
    <mergeCell ref="E64:G64"/>
  </mergeCells>
  <phoneticPr fontId="0" type="noConversion"/>
  <printOptions horizontalCentered="1"/>
  <pageMargins left="0.7" right="0.7" top="0.5" bottom="0.75" header="0.3" footer="0.3"/>
  <pageSetup orientation="portrait" horizontalDpi="300" verticalDpi="300" r:id="rId1"/>
  <headerFooter alignWithMargins="0">
    <oddFooter>&amp;L&amp;9*Totals should agree
Note:  Attach second page if needed&amp;R&amp;"OCR B,Bold"&amp;14AF201&amp;"OCR B,Regular"&amp;8
Rev June 2018</oddFooter>
  </headerFooter>
  <rowBreaks count="1" manualBreakCount="1">
    <brk id="42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114300</xdr:colOff>
                    <xdr:row>30</xdr:row>
                    <xdr:rowOff>171450</xdr:rowOff>
                  </from>
                  <to>
                    <xdr:col>0</xdr:col>
                    <xdr:colOff>419100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508000</xdr:colOff>
                    <xdr:row>30</xdr:row>
                    <xdr:rowOff>171450</xdr:rowOff>
                  </from>
                  <to>
                    <xdr:col>0</xdr:col>
                    <xdr:colOff>812800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114300</xdr:colOff>
                    <xdr:row>31</xdr:row>
                    <xdr:rowOff>171450</xdr:rowOff>
                  </from>
                  <to>
                    <xdr:col>0</xdr:col>
                    <xdr:colOff>419100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508000</xdr:colOff>
                    <xdr:row>31</xdr:row>
                    <xdr:rowOff>171450</xdr:rowOff>
                  </from>
                  <to>
                    <xdr:col>0</xdr:col>
                    <xdr:colOff>812800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114300</xdr:colOff>
                    <xdr:row>32</xdr:row>
                    <xdr:rowOff>171450</xdr:rowOff>
                  </from>
                  <to>
                    <xdr:col>0</xdr:col>
                    <xdr:colOff>419100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508000</xdr:colOff>
                    <xdr:row>32</xdr:row>
                    <xdr:rowOff>171450</xdr:rowOff>
                  </from>
                  <to>
                    <xdr:col>0</xdr:col>
                    <xdr:colOff>812800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114300</xdr:colOff>
                    <xdr:row>33</xdr:row>
                    <xdr:rowOff>171450</xdr:rowOff>
                  </from>
                  <to>
                    <xdr:col>0</xdr:col>
                    <xdr:colOff>419100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508000</xdr:colOff>
                    <xdr:row>33</xdr:row>
                    <xdr:rowOff>171450</xdr:rowOff>
                  </from>
                  <to>
                    <xdr:col>0</xdr:col>
                    <xdr:colOff>812800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114300</xdr:colOff>
                    <xdr:row>34</xdr:row>
                    <xdr:rowOff>171450</xdr:rowOff>
                  </from>
                  <to>
                    <xdr:col>0</xdr:col>
                    <xdr:colOff>419100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508000</xdr:colOff>
                    <xdr:row>34</xdr:row>
                    <xdr:rowOff>171450</xdr:rowOff>
                  </from>
                  <to>
                    <xdr:col>0</xdr:col>
                    <xdr:colOff>812800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114300</xdr:colOff>
                    <xdr:row>35</xdr:row>
                    <xdr:rowOff>171450</xdr:rowOff>
                  </from>
                  <to>
                    <xdr:col>0</xdr:col>
                    <xdr:colOff>419100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508000</xdr:colOff>
                    <xdr:row>35</xdr:row>
                    <xdr:rowOff>171450</xdr:rowOff>
                  </from>
                  <to>
                    <xdr:col>0</xdr:col>
                    <xdr:colOff>812800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114300</xdr:colOff>
                    <xdr:row>36</xdr:row>
                    <xdr:rowOff>171450</xdr:rowOff>
                  </from>
                  <to>
                    <xdr:col>0</xdr:col>
                    <xdr:colOff>419100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508000</xdr:colOff>
                    <xdr:row>36</xdr:row>
                    <xdr:rowOff>171450</xdr:rowOff>
                  </from>
                  <to>
                    <xdr:col>0</xdr:col>
                    <xdr:colOff>812800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114300</xdr:colOff>
                    <xdr:row>37</xdr:row>
                    <xdr:rowOff>171450</xdr:rowOff>
                  </from>
                  <to>
                    <xdr:col>0</xdr:col>
                    <xdr:colOff>419100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0</xdr:col>
                    <xdr:colOff>508000</xdr:colOff>
                    <xdr:row>37</xdr:row>
                    <xdr:rowOff>171450</xdr:rowOff>
                  </from>
                  <to>
                    <xdr:col>0</xdr:col>
                    <xdr:colOff>812800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114300</xdr:colOff>
                    <xdr:row>38</xdr:row>
                    <xdr:rowOff>0</xdr:rowOff>
                  </from>
                  <to>
                    <xdr:col>0</xdr:col>
                    <xdr:colOff>419100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0</xdr:col>
                    <xdr:colOff>508000</xdr:colOff>
                    <xdr:row>38</xdr:row>
                    <xdr:rowOff>0</xdr:rowOff>
                  </from>
                  <to>
                    <xdr:col>0</xdr:col>
                    <xdr:colOff>812800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0</xdr:col>
                    <xdr:colOff>114300</xdr:colOff>
                    <xdr:row>38</xdr:row>
                    <xdr:rowOff>0</xdr:rowOff>
                  </from>
                  <to>
                    <xdr:col>0</xdr:col>
                    <xdr:colOff>419100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0</xdr:col>
                    <xdr:colOff>508000</xdr:colOff>
                    <xdr:row>38</xdr:row>
                    <xdr:rowOff>0</xdr:rowOff>
                  </from>
                  <to>
                    <xdr:col>0</xdr:col>
                    <xdr:colOff>812800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114300</xdr:colOff>
                    <xdr:row>38</xdr:row>
                    <xdr:rowOff>0</xdr:rowOff>
                  </from>
                  <to>
                    <xdr:col>0</xdr:col>
                    <xdr:colOff>419100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0</xdr:col>
                    <xdr:colOff>508000</xdr:colOff>
                    <xdr:row>38</xdr:row>
                    <xdr:rowOff>0</xdr:rowOff>
                  </from>
                  <to>
                    <xdr:col>0</xdr:col>
                    <xdr:colOff>812800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0</xdr:col>
                    <xdr:colOff>114300</xdr:colOff>
                    <xdr:row>38</xdr:row>
                    <xdr:rowOff>0</xdr:rowOff>
                  </from>
                  <to>
                    <xdr:col>0</xdr:col>
                    <xdr:colOff>419100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0</xdr:col>
                    <xdr:colOff>508000</xdr:colOff>
                    <xdr:row>38</xdr:row>
                    <xdr:rowOff>0</xdr:rowOff>
                  </from>
                  <to>
                    <xdr:col>0</xdr:col>
                    <xdr:colOff>812800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0</xdr:col>
                    <xdr:colOff>114300</xdr:colOff>
                    <xdr:row>38</xdr:row>
                    <xdr:rowOff>171450</xdr:rowOff>
                  </from>
                  <to>
                    <xdr:col>0</xdr:col>
                    <xdr:colOff>419100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0</xdr:col>
                    <xdr:colOff>508000</xdr:colOff>
                    <xdr:row>38</xdr:row>
                    <xdr:rowOff>171450</xdr:rowOff>
                  </from>
                  <to>
                    <xdr:col>0</xdr:col>
                    <xdr:colOff>812800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0</xdr:col>
                    <xdr:colOff>114300</xdr:colOff>
                    <xdr:row>39</xdr:row>
                    <xdr:rowOff>0</xdr:rowOff>
                  </from>
                  <to>
                    <xdr:col>0</xdr:col>
                    <xdr:colOff>419100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0</xdr:col>
                    <xdr:colOff>508000</xdr:colOff>
                    <xdr:row>39</xdr:row>
                    <xdr:rowOff>0</xdr:rowOff>
                  </from>
                  <to>
                    <xdr:col>0</xdr:col>
                    <xdr:colOff>812800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0</xdr:col>
                    <xdr:colOff>114300</xdr:colOff>
                    <xdr:row>39</xdr:row>
                    <xdr:rowOff>171450</xdr:rowOff>
                  </from>
                  <to>
                    <xdr:col>0</xdr:col>
                    <xdr:colOff>419100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0</xdr:col>
                    <xdr:colOff>508000</xdr:colOff>
                    <xdr:row>39</xdr:row>
                    <xdr:rowOff>171450</xdr:rowOff>
                  </from>
                  <to>
                    <xdr:col>0</xdr:col>
                    <xdr:colOff>812800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0</xdr:col>
                    <xdr:colOff>114300</xdr:colOff>
                    <xdr:row>40</xdr:row>
                    <xdr:rowOff>171450</xdr:rowOff>
                  </from>
                  <to>
                    <xdr:col>0</xdr:col>
                    <xdr:colOff>419100</xdr:colOff>
                    <xdr:row>41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0</xdr:col>
                    <xdr:colOff>508000</xdr:colOff>
                    <xdr:row>40</xdr:row>
                    <xdr:rowOff>171450</xdr:rowOff>
                  </from>
                  <to>
                    <xdr:col>0</xdr:col>
                    <xdr:colOff>812800</xdr:colOff>
                    <xdr:row>41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0</xdr:rowOff>
                  </from>
                  <to>
                    <xdr:col>0</xdr:col>
                    <xdr:colOff>419100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0</xdr:col>
                    <xdr:colOff>508000</xdr:colOff>
                    <xdr:row>41</xdr:row>
                    <xdr:rowOff>0</xdr:rowOff>
                  </from>
                  <to>
                    <xdr:col>0</xdr:col>
                    <xdr:colOff>812800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0</xdr:rowOff>
                  </from>
                  <to>
                    <xdr:col>0</xdr:col>
                    <xdr:colOff>419100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0</xdr:col>
                    <xdr:colOff>508000</xdr:colOff>
                    <xdr:row>41</xdr:row>
                    <xdr:rowOff>0</xdr:rowOff>
                  </from>
                  <to>
                    <xdr:col>0</xdr:col>
                    <xdr:colOff>812800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0</xdr:rowOff>
                  </from>
                  <to>
                    <xdr:col>0</xdr:col>
                    <xdr:colOff>419100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0</xdr:col>
                    <xdr:colOff>508000</xdr:colOff>
                    <xdr:row>41</xdr:row>
                    <xdr:rowOff>0</xdr:rowOff>
                  </from>
                  <to>
                    <xdr:col>0</xdr:col>
                    <xdr:colOff>812800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0</xdr:rowOff>
                  </from>
                  <to>
                    <xdr:col>0</xdr:col>
                    <xdr:colOff>419100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0</xdr:col>
                    <xdr:colOff>508000</xdr:colOff>
                    <xdr:row>41</xdr:row>
                    <xdr:rowOff>0</xdr:rowOff>
                  </from>
                  <to>
                    <xdr:col>0</xdr:col>
                    <xdr:colOff>812800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0</xdr:rowOff>
                  </from>
                  <to>
                    <xdr:col>0</xdr:col>
                    <xdr:colOff>419100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0</xdr:col>
                    <xdr:colOff>508000</xdr:colOff>
                    <xdr:row>41</xdr:row>
                    <xdr:rowOff>0</xdr:rowOff>
                  </from>
                  <to>
                    <xdr:col>0</xdr:col>
                    <xdr:colOff>812800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0</xdr:rowOff>
                  </from>
                  <to>
                    <xdr:col>0</xdr:col>
                    <xdr:colOff>419100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0</xdr:col>
                    <xdr:colOff>508000</xdr:colOff>
                    <xdr:row>41</xdr:row>
                    <xdr:rowOff>0</xdr:rowOff>
                  </from>
                  <to>
                    <xdr:col>0</xdr:col>
                    <xdr:colOff>812800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0</xdr:rowOff>
                  </from>
                  <to>
                    <xdr:col>0</xdr:col>
                    <xdr:colOff>419100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0</xdr:col>
                    <xdr:colOff>508000</xdr:colOff>
                    <xdr:row>41</xdr:row>
                    <xdr:rowOff>0</xdr:rowOff>
                  </from>
                  <to>
                    <xdr:col>0</xdr:col>
                    <xdr:colOff>812800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0</xdr:col>
                    <xdr:colOff>114300</xdr:colOff>
                    <xdr:row>45</xdr:row>
                    <xdr:rowOff>171450</xdr:rowOff>
                  </from>
                  <to>
                    <xdr:col>0</xdr:col>
                    <xdr:colOff>419100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0</xdr:col>
                    <xdr:colOff>508000</xdr:colOff>
                    <xdr:row>45</xdr:row>
                    <xdr:rowOff>171450</xdr:rowOff>
                  </from>
                  <to>
                    <xdr:col>0</xdr:col>
                    <xdr:colOff>812800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171450</xdr:rowOff>
                  </from>
                  <to>
                    <xdr:col>0</xdr:col>
                    <xdr:colOff>419100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0</xdr:col>
                    <xdr:colOff>508000</xdr:colOff>
                    <xdr:row>46</xdr:row>
                    <xdr:rowOff>171450</xdr:rowOff>
                  </from>
                  <to>
                    <xdr:col>0</xdr:col>
                    <xdr:colOff>812800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47</xdr:row>
                    <xdr:rowOff>171450</xdr:rowOff>
                  </from>
                  <to>
                    <xdr:col>0</xdr:col>
                    <xdr:colOff>419100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0</xdr:col>
                    <xdr:colOff>508000</xdr:colOff>
                    <xdr:row>47</xdr:row>
                    <xdr:rowOff>171450</xdr:rowOff>
                  </from>
                  <to>
                    <xdr:col>0</xdr:col>
                    <xdr:colOff>812800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0</xdr:col>
                    <xdr:colOff>114300</xdr:colOff>
                    <xdr:row>48</xdr:row>
                    <xdr:rowOff>171450</xdr:rowOff>
                  </from>
                  <to>
                    <xdr:col>0</xdr:col>
                    <xdr:colOff>419100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0</xdr:col>
                    <xdr:colOff>508000</xdr:colOff>
                    <xdr:row>48</xdr:row>
                    <xdr:rowOff>171450</xdr:rowOff>
                  </from>
                  <to>
                    <xdr:col>0</xdr:col>
                    <xdr:colOff>812800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0</xdr:col>
                    <xdr:colOff>114300</xdr:colOff>
                    <xdr:row>49</xdr:row>
                    <xdr:rowOff>0</xdr:rowOff>
                  </from>
                  <to>
                    <xdr:col>0</xdr:col>
                    <xdr:colOff>419100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0</xdr:col>
                    <xdr:colOff>508000</xdr:colOff>
                    <xdr:row>49</xdr:row>
                    <xdr:rowOff>0</xdr:rowOff>
                  </from>
                  <to>
                    <xdr:col>0</xdr:col>
                    <xdr:colOff>812800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0</xdr:col>
                    <xdr:colOff>114300</xdr:colOff>
                    <xdr:row>49</xdr:row>
                    <xdr:rowOff>171450</xdr:rowOff>
                  </from>
                  <to>
                    <xdr:col>0</xdr:col>
                    <xdr:colOff>419100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0</xdr:col>
                    <xdr:colOff>508000</xdr:colOff>
                    <xdr:row>49</xdr:row>
                    <xdr:rowOff>171450</xdr:rowOff>
                  </from>
                  <to>
                    <xdr:col>0</xdr:col>
                    <xdr:colOff>812800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0</xdr:col>
                    <xdr:colOff>114300</xdr:colOff>
                    <xdr:row>50</xdr:row>
                    <xdr:rowOff>171450</xdr:rowOff>
                  </from>
                  <to>
                    <xdr:col>0</xdr:col>
                    <xdr:colOff>419100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0</xdr:col>
                    <xdr:colOff>508000</xdr:colOff>
                    <xdr:row>50</xdr:row>
                    <xdr:rowOff>171450</xdr:rowOff>
                  </from>
                  <to>
                    <xdr:col>0</xdr:col>
                    <xdr:colOff>812800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0</xdr:col>
                    <xdr:colOff>114300</xdr:colOff>
                    <xdr:row>51</xdr:row>
                    <xdr:rowOff>171450</xdr:rowOff>
                  </from>
                  <to>
                    <xdr:col>0</xdr:col>
                    <xdr:colOff>419100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0</xdr:col>
                    <xdr:colOff>508000</xdr:colOff>
                    <xdr:row>51</xdr:row>
                    <xdr:rowOff>171450</xdr:rowOff>
                  </from>
                  <to>
                    <xdr:col>0</xdr:col>
                    <xdr:colOff>812800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0</xdr:col>
                    <xdr:colOff>114300</xdr:colOff>
                    <xdr:row>52</xdr:row>
                    <xdr:rowOff>171450</xdr:rowOff>
                  </from>
                  <to>
                    <xdr:col>0</xdr:col>
                    <xdr:colOff>419100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0</xdr:col>
                    <xdr:colOff>508000</xdr:colOff>
                    <xdr:row>52</xdr:row>
                    <xdr:rowOff>171450</xdr:rowOff>
                  </from>
                  <to>
                    <xdr:col>0</xdr:col>
                    <xdr:colOff>812800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0</xdr:col>
                    <xdr:colOff>114300</xdr:colOff>
                    <xdr:row>53</xdr:row>
                    <xdr:rowOff>171450</xdr:rowOff>
                  </from>
                  <to>
                    <xdr:col>0</xdr:col>
                    <xdr:colOff>419100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0</xdr:col>
                    <xdr:colOff>508000</xdr:colOff>
                    <xdr:row>53</xdr:row>
                    <xdr:rowOff>171450</xdr:rowOff>
                  </from>
                  <to>
                    <xdr:col>0</xdr:col>
                    <xdr:colOff>812800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0</xdr:col>
                    <xdr:colOff>114300</xdr:colOff>
                    <xdr:row>54</xdr:row>
                    <xdr:rowOff>171450</xdr:rowOff>
                  </from>
                  <to>
                    <xdr:col>0</xdr:col>
                    <xdr:colOff>419100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0</xdr:col>
                    <xdr:colOff>508000</xdr:colOff>
                    <xdr:row>54</xdr:row>
                    <xdr:rowOff>171450</xdr:rowOff>
                  </from>
                  <to>
                    <xdr:col>0</xdr:col>
                    <xdr:colOff>812800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0</xdr:col>
                    <xdr:colOff>114300</xdr:colOff>
                    <xdr:row>55</xdr:row>
                    <xdr:rowOff>171450</xdr:rowOff>
                  </from>
                  <to>
                    <xdr:col>0</xdr:col>
                    <xdr:colOff>419100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0</xdr:col>
                    <xdr:colOff>508000</xdr:colOff>
                    <xdr:row>55</xdr:row>
                    <xdr:rowOff>171450</xdr:rowOff>
                  </from>
                  <to>
                    <xdr:col>0</xdr:col>
                    <xdr:colOff>812800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0</xdr:col>
                    <xdr:colOff>114300</xdr:colOff>
                    <xdr:row>56</xdr:row>
                    <xdr:rowOff>171450</xdr:rowOff>
                  </from>
                  <to>
                    <xdr:col>0</xdr:col>
                    <xdr:colOff>419100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0</xdr:col>
                    <xdr:colOff>508000</xdr:colOff>
                    <xdr:row>56</xdr:row>
                    <xdr:rowOff>171450</xdr:rowOff>
                  </from>
                  <to>
                    <xdr:col>0</xdr:col>
                    <xdr:colOff>812800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>
                  <from>
                    <xdr:col>0</xdr:col>
                    <xdr:colOff>114300</xdr:colOff>
                    <xdr:row>57</xdr:row>
                    <xdr:rowOff>171450</xdr:rowOff>
                  </from>
                  <to>
                    <xdr:col>0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0</xdr:col>
                    <xdr:colOff>508000</xdr:colOff>
                    <xdr:row>57</xdr:row>
                    <xdr:rowOff>171450</xdr:rowOff>
                  </from>
                  <to>
                    <xdr:col>0</xdr:col>
                    <xdr:colOff>812800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0</xdr:col>
                    <xdr:colOff>114300</xdr:colOff>
                    <xdr:row>58</xdr:row>
                    <xdr:rowOff>171450</xdr:rowOff>
                  </from>
                  <to>
                    <xdr:col>0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0</xdr:col>
                    <xdr:colOff>508000</xdr:colOff>
                    <xdr:row>58</xdr:row>
                    <xdr:rowOff>171450</xdr:rowOff>
                  </from>
                  <to>
                    <xdr:col>0</xdr:col>
                    <xdr:colOff>812800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>
                  <from>
                    <xdr:col>0</xdr:col>
                    <xdr:colOff>114300</xdr:colOff>
                    <xdr:row>59</xdr:row>
                    <xdr:rowOff>171450</xdr:rowOff>
                  </from>
                  <to>
                    <xdr:col>0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88">
              <controlPr defaultSize="0" autoFill="0" autoLine="0" autoPict="0">
                <anchor moveWithCells="1">
                  <from>
                    <xdr:col>0</xdr:col>
                    <xdr:colOff>508000</xdr:colOff>
                    <xdr:row>59</xdr:row>
                    <xdr:rowOff>171450</xdr:rowOff>
                  </from>
                  <to>
                    <xdr:col>0</xdr:col>
                    <xdr:colOff>812800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2" name="Check Box 89">
              <controlPr defaultSize="0" autoFill="0" autoLine="0" autoPict="0">
                <anchor moveWithCells="1">
                  <from>
                    <xdr:col>0</xdr:col>
                    <xdr:colOff>114300</xdr:colOff>
                    <xdr:row>60</xdr:row>
                    <xdr:rowOff>171450</xdr:rowOff>
                  </from>
                  <to>
                    <xdr:col>0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3" name="Check Box 90">
              <controlPr defaultSize="0" autoFill="0" autoLine="0" autoPict="0">
                <anchor moveWithCells="1">
                  <from>
                    <xdr:col>0</xdr:col>
                    <xdr:colOff>508000</xdr:colOff>
                    <xdr:row>60</xdr:row>
                    <xdr:rowOff>171450</xdr:rowOff>
                  </from>
                  <to>
                    <xdr:col>0</xdr:col>
                    <xdr:colOff>812800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>
                <anchor moveWithCells="1">
                  <from>
                    <xdr:col>0</xdr:col>
                    <xdr:colOff>114300</xdr:colOff>
                    <xdr:row>61</xdr:row>
                    <xdr:rowOff>171450</xdr:rowOff>
                  </from>
                  <to>
                    <xdr:col>0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5" name="Check Box 92">
              <controlPr defaultSize="0" autoFill="0" autoLine="0" autoPict="0">
                <anchor moveWithCells="1">
                  <from>
                    <xdr:col>0</xdr:col>
                    <xdr:colOff>508000</xdr:colOff>
                    <xdr:row>61</xdr:row>
                    <xdr:rowOff>171450</xdr:rowOff>
                  </from>
                  <to>
                    <xdr:col>0</xdr:col>
                    <xdr:colOff>812800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6" name="Check Box 93">
              <controlPr defaultSize="0" autoFill="0" autoLine="0" autoPict="0">
                <anchor moveWithCells="1">
                  <from>
                    <xdr:col>0</xdr:col>
                    <xdr:colOff>114300</xdr:colOff>
                    <xdr:row>62</xdr:row>
                    <xdr:rowOff>171450</xdr:rowOff>
                  </from>
                  <to>
                    <xdr:col>0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0</xdr:col>
                    <xdr:colOff>508000</xdr:colOff>
                    <xdr:row>62</xdr:row>
                    <xdr:rowOff>171450</xdr:rowOff>
                  </from>
                  <to>
                    <xdr:col>0</xdr:col>
                    <xdr:colOff>812800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0</xdr:col>
                    <xdr:colOff>114300</xdr:colOff>
                    <xdr:row>63</xdr:row>
                    <xdr:rowOff>171450</xdr:rowOff>
                  </from>
                  <to>
                    <xdr:col>0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9" name="Check Box 96">
              <controlPr defaultSize="0" autoFill="0" autoLine="0" autoPict="0">
                <anchor moveWithCells="1">
                  <from>
                    <xdr:col>0</xdr:col>
                    <xdr:colOff>508000</xdr:colOff>
                    <xdr:row>63</xdr:row>
                    <xdr:rowOff>171450</xdr:rowOff>
                  </from>
                  <to>
                    <xdr:col>0</xdr:col>
                    <xdr:colOff>812800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0" name="Check Box 97">
              <controlPr defaultSize="0" autoFill="0" autoLine="0" autoPict="0">
                <anchor moveWithCells="1">
                  <from>
                    <xdr:col>0</xdr:col>
                    <xdr:colOff>114300</xdr:colOff>
                    <xdr:row>64</xdr:row>
                    <xdr:rowOff>171450</xdr:rowOff>
                  </from>
                  <to>
                    <xdr:col>0</xdr:col>
                    <xdr:colOff>419100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1" name="Check Box 98">
              <controlPr defaultSize="0" autoFill="0" autoLine="0" autoPict="0">
                <anchor moveWithCells="1">
                  <from>
                    <xdr:col>0</xdr:col>
                    <xdr:colOff>508000</xdr:colOff>
                    <xdr:row>64</xdr:row>
                    <xdr:rowOff>171450</xdr:rowOff>
                  </from>
                  <to>
                    <xdr:col>0</xdr:col>
                    <xdr:colOff>812800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2" name="Check Box 99">
              <controlPr defaultSize="0" autoFill="0" autoLine="0" autoPict="0">
                <anchor moveWithCells="1">
                  <from>
                    <xdr:col>0</xdr:col>
                    <xdr:colOff>114300</xdr:colOff>
                    <xdr:row>65</xdr:row>
                    <xdr:rowOff>171450</xdr:rowOff>
                  </from>
                  <to>
                    <xdr:col>0</xdr:col>
                    <xdr:colOff>419100</xdr:colOff>
                    <xdr:row>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3" name="Check Box 100">
              <controlPr defaultSize="0" autoFill="0" autoLine="0" autoPict="0">
                <anchor moveWithCells="1">
                  <from>
                    <xdr:col>0</xdr:col>
                    <xdr:colOff>508000</xdr:colOff>
                    <xdr:row>65</xdr:row>
                    <xdr:rowOff>171450</xdr:rowOff>
                  </from>
                  <to>
                    <xdr:col>0</xdr:col>
                    <xdr:colOff>812800</xdr:colOff>
                    <xdr:row>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4" name="Check Box 101">
              <controlPr defaultSize="0" autoFill="0" autoLine="0" autoPict="0">
                <anchor moveWithCells="1">
                  <from>
                    <xdr:col>0</xdr:col>
                    <xdr:colOff>114300</xdr:colOff>
                    <xdr:row>66</xdr:row>
                    <xdr:rowOff>171450</xdr:rowOff>
                  </from>
                  <to>
                    <xdr:col>0</xdr:col>
                    <xdr:colOff>419100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5" name="Check Box 102">
              <controlPr defaultSize="0" autoFill="0" autoLine="0" autoPict="0">
                <anchor moveWithCells="1">
                  <from>
                    <xdr:col>0</xdr:col>
                    <xdr:colOff>508000</xdr:colOff>
                    <xdr:row>66</xdr:row>
                    <xdr:rowOff>171450</xdr:rowOff>
                  </from>
                  <to>
                    <xdr:col>0</xdr:col>
                    <xdr:colOff>812800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6" name="Check Box 103">
              <controlPr defaultSize="0" autoFill="0" autoLine="0" autoPict="0">
                <anchor moveWithCells="1">
                  <from>
                    <xdr:col>0</xdr:col>
                    <xdr:colOff>114300</xdr:colOff>
                    <xdr:row>67</xdr:row>
                    <xdr:rowOff>171450</xdr:rowOff>
                  </from>
                  <to>
                    <xdr:col>0</xdr:col>
                    <xdr:colOff>419100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7" name="Check Box 104">
              <controlPr defaultSize="0" autoFill="0" autoLine="0" autoPict="0">
                <anchor moveWithCells="1">
                  <from>
                    <xdr:col>0</xdr:col>
                    <xdr:colOff>508000</xdr:colOff>
                    <xdr:row>67</xdr:row>
                    <xdr:rowOff>171450</xdr:rowOff>
                  </from>
                  <to>
                    <xdr:col>0</xdr:col>
                    <xdr:colOff>812800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8" name="Check Box 105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0</xdr:rowOff>
                  </from>
                  <to>
                    <xdr:col>0</xdr:col>
                    <xdr:colOff>419100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9" name="Check Box 106">
              <controlPr defaultSize="0" autoFill="0" autoLine="0" autoPict="0">
                <anchor moveWithCells="1">
                  <from>
                    <xdr:col>0</xdr:col>
                    <xdr:colOff>508000</xdr:colOff>
                    <xdr:row>41</xdr:row>
                    <xdr:rowOff>0</xdr:rowOff>
                  </from>
                  <to>
                    <xdr:col>0</xdr:col>
                    <xdr:colOff>812800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0" name="Check Box 111">
              <controlPr defaultSize="0" autoFill="0" autoLine="0" autoPict="0">
                <anchor moveWithCells="1">
                  <from>
                    <xdr:col>0</xdr:col>
                    <xdr:colOff>114300</xdr:colOff>
                    <xdr:row>68</xdr:row>
                    <xdr:rowOff>171450</xdr:rowOff>
                  </from>
                  <to>
                    <xdr:col>0</xdr:col>
                    <xdr:colOff>419100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1" name="Check Box 112">
              <controlPr defaultSize="0" autoFill="0" autoLine="0" autoPict="0">
                <anchor moveWithCells="1">
                  <from>
                    <xdr:col>0</xdr:col>
                    <xdr:colOff>508000</xdr:colOff>
                    <xdr:row>68</xdr:row>
                    <xdr:rowOff>171450</xdr:rowOff>
                  </from>
                  <to>
                    <xdr:col>0</xdr:col>
                    <xdr:colOff>812800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2" name="Check Box 113">
              <controlPr defaultSize="0" autoFill="0" autoLine="0" autoPict="0">
                <anchor moveWithCells="1">
                  <from>
                    <xdr:col>0</xdr:col>
                    <xdr:colOff>114300</xdr:colOff>
                    <xdr:row>69</xdr:row>
                    <xdr:rowOff>171450</xdr:rowOff>
                  </from>
                  <to>
                    <xdr:col>0</xdr:col>
                    <xdr:colOff>419100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3" name="Check Box 114">
              <controlPr defaultSize="0" autoFill="0" autoLine="0" autoPict="0">
                <anchor moveWithCells="1">
                  <from>
                    <xdr:col>0</xdr:col>
                    <xdr:colOff>508000</xdr:colOff>
                    <xdr:row>69</xdr:row>
                    <xdr:rowOff>171450</xdr:rowOff>
                  </from>
                  <to>
                    <xdr:col>0</xdr:col>
                    <xdr:colOff>812800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4" name="Check Box 115">
              <controlPr defaultSize="0" autoFill="0" autoLine="0" autoPict="0">
                <anchor moveWithCells="1">
                  <from>
                    <xdr:col>0</xdr:col>
                    <xdr:colOff>114300</xdr:colOff>
                    <xdr:row>70</xdr:row>
                    <xdr:rowOff>171450</xdr:rowOff>
                  </from>
                  <to>
                    <xdr:col>0</xdr:col>
                    <xdr:colOff>419100</xdr:colOff>
                    <xdr:row>72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5" name="Check Box 116">
              <controlPr defaultSize="0" autoFill="0" autoLine="0" autoPict="0">
                <anchor moveWithCells="1">
                  <from>
                    <xdr:col>0</xdr:col>
                    <xdr:colOff>508000</xdr:colOff>
                    <xdr:row>70</xdr:row>
                    <xdr:rowOff>171450</xdr:rowOff>
                  </from>
                  <to>
                    <xdr:col>0</xdr:col>
                    <xdr:colOff>812800</xdr:colOff>
                    <xdr:row>72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6" name="Check Box 117">
              <controlPr defaultSize="0" autoFill="0" autoLine="0" autoPict="0">
                <anchor moveWithCells="1">
                  <from>
                    <xdr:col>0</xdr:col>
                    <xdr:colOff>114300</xdr:colOff>
                    <xdr:row>71</xdr:row>
                    <xdr:rowOff>171450</xdr:rowOff>
                  </from>
                  <to>
                    <xdr:col>0</xdr:col>
                    <xdr:colOff>419100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7" name="Check Box 118">
              <controlPr defaultSize="0" autoFill="0" autoLine="0" autoPict="0">
                <anchor moveWithCells="1">
                  <from>
                    <xdr:col>0</xdr:col>
                    <xdr:colOff>508000</xdr:colOff>
                    <xdr:row>71</xdr:row>
                    <xdr:rowOff>171450</xdr:rowOff>
                  </from>
                  <to>
                    <xdr:col>0</xdr:col>
                    <xdr:colOff>812800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8" name="Check Box 119">
              <controlPr defaultSize="0" autoFill="0" autoLine="0" autoPict="0">
                <anchor moveWithCells="1">
                  <from>
                    <xdr:col>0</xdr:col>
                    <xdr:colOff>114300</xdr:colOff>
                    <xdr:row>72</xdr:row>
                    <xdr:rowOff>171450</xdr:rowOff>
                  </from>
                  <to>
                    <xdr:col>0</xdr:col>
                    <xdr:colOff>419100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9" name="Check Box 120">
              <controlPr defaultSize="0" autoFill="0" autoLine="0" autoPict="0">
                <anchor moveWithCells="1">
                  <from>
                    <xdr:col>0</xdr:col>
                    <xdr:colOff>508000</xdr:colOff>
                    <xdr:row>72</xdr:row>
                    <xdr:rowOff>171450</xdr:rowOff>
                  </from>
                  <to>
                    <xdr:col>0</xdr:col>
                    <xdr:colOff>812800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0" name="Check Box 121">
              <controlPr defaultSize="0" autoFill="0" autoLine="0" autoPict="0">
                <anchor moveWithCells="1">
                  <from>
                    <xdr:col>0</xdr:col>
                    <xdr:colOff>114300</xdr:colOff>
                    <xdr:row>73</xdr:row>
                    <xdr:rowOff>171450</xdr:rowOff>
                  </from>
                  <to>
                    <xdr:col>0</xdr:col>
                    <xdr:colOff>419100</xdr:colOff>
                    <xdr:row>75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1" name="Check Box 122">
              <controlPr defaultSize="0" autoFill="0" autoLine="0" autoPict="0">
                <anchor moveWithCells="1">
                  <from>
                    <xdr:col>0</xdr:col>
                    <xdr:colOff>508000</xdr:colOff>
                    <xdr:row>73</xdr:row>
                    <xdr:rowOff>171450</xdr:rowOff>
                  </from>
                  <to>
                    <xdr:col>0</xdr:col>
                    <xdr:colOff>812800</xdr:colOff>
                    <xdr:row>75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2" name="Check Box 123">
              <controlPr defaultSize="0" autoFill="0" autoLine="0" autoPict="0">
                <anchor moveWithCells="1">
                  <from>
                    <xdr:col>0</xdr:col>
                    <xdr:colOff>114300</xdr:colOff>
                    <xdr:row>74</xdr:row>
                    <xdr:rowOff>171450</xdr:rowOff>
                  </from>
                  <to>
                    <xdr:col>0</xdr:col>
                    <xdr:colOff>419100</xdr:colOff>
                    <xdr:row>76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3" name="Check Box 124">
              <controlPr defaultSize="0" autoFill="0" autoLine="0" autoPict="0">
                <anchor moveWithCells="1">
                  <from>
                    <xdr:col>0</xdr:col>
                    <xdr:colOff>508000</xdr:colOff>
                    <xdr:row>74</xdr:row>
                    <xdr:rowOff>171450</xdr:rowOff>
                  </from>
                  <to>
                    <xdr:col>0</xdr:col>
                    <xdr:colOff>812800</xdr:colOff>
                    <xdr:row>76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4" name="Check Box 125">
              <controlPr defaultSize="0" autoFill="0" autoLine="0" autoPict="0">
                <anchor moveWithCells="1">
                  <from>
                    <xdr:col>0</xdr:col>
                    <xdr:colOff>114300</xdr:colOff>
                    <xdr:row>75</xdr:row>
                    <xdr:rowOff>171450</xdr:rowOff>
                  </from>
                  <to>
                    <xdr:col>0</xdr:col>
                    <xdr:colOff>419100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5" name="Check Box 126">
              <controlPr defaultSize="0" autoFill="0" autoLine="0" autoPict="0">
                <anchor moveWithCells="1">
                  <from>
                    <xdr:col>0</xdr:col>
                    <xdr:colOff>508000</xdr:colOff>
                    <xdr:row>75</xdr:row>
                    <xdr:rowOff>171450</xdr:rowOff>
                  </from>
                  <to>
                    <xdr:col>0</xdr:col>
                    <xdr:colOff>812800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6" name="Check Box 127">
              <controlPr defaultSize="0" autoFill="0" autoLine="0" autoPict="0">
                <anchor moveWithCells="1">
                  <from>
                    <xdr:col>0</xdr:col>
                    <xdr:colOff>114300</xdr:colOff>
                    <xdr:row>76</xdr:row>
                    <xdr:rowOff>171450</xdr:rowOff>
                  </from>
                  <to>
                    <xdr:col>0</xdr:col>
                    <xdr:colOff>419100</xdr:colOff>
                    <xdr:row>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7" name="Check Box 128">
              <controlPr defaultSize="0" autoFill="0" autoLine="0" autoPict="0">
                <anchor moveWithCells="1">
                  <from>
                    <xdr:col>0</xdr:col>
                    <xdr:colOff>508000</xdr:colOff>
                    <xdr:row>76</xdr:row>
                    <xdr:rowOff>171450</xdr:rowOff>
                  </from>
                  <to>
                    <xdr:col>0</xdr:col>
                    <xdr:colOff>812800</xdr:colOff>
                    <xdr:row>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8" name="Check Box 129">
              <controlPr defaultSize="0" autoFill="0" autoLine="0" autoPict="0">
                <anchor moveWithCells="1">
                  <from>
                    <xdr:col>0</xdr:col>
                    <xdr:colOff>114300</xdr:colOff>
                    <xdr:row>77</xdr:row>
                    <xdr:rowOff>171450</xdr:rowOff>
                  </from>
                  <to>
                    <xdr:col>0</xdr:col>
                    <xdr:colOff>419100</xdr:colOff>
                    <xdr:row>79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9" name="Check Box 130">
              <controlPr defaultSize="0" autoFill="0" autoLine="0" autoPict="0">
                <anchor moveWithCells="1">
                  <from>
                    <xdr:col>0</xdr:col>
                    <xdr:colOff>508000</xdr:colOff>
                    <xdr:row>77</xdr:row>
                    <xdr:rowOff>171450</xdr:rowOff>
                  </from>
                  <to>
                    <xdr:col>0</xdr:col>
                    <xdr:colOff>812800</xdr:colOff>
                    <xdr:row>79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0" name="Check Box 131">
              <controlPr defaultSize="0" autoFill="0" autoLine="0" autoPict="0">
                <anchor moveWithCells="1">
                  <from>
                    <xdr:col>0</xdr:col>
                    <xdr:colOff>114300</xdr:colOff>
                    <xdr:row>78</xdr:row>
                    <xdr:rowOff>171450</xdr:rowOff>
                  </from>
                  <to>
                    <xdr:col>0</xdr:col>
                    <xdr:colOff>419100</xdr:colOff>
                    <xdr:row>80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1" name="Check Box 132">
              <controlPr defaultSize="0" autoFill="0" autoLine="0" autoPict="0">
                <anchor moveWithCells="1">
                  <from>
                    <xdr:col>0</xdr:col>
                    <xdr:colOff>508000</xdr:colOff>
                    <xdr:row>78</xdr:row>
                    <xdr:rowOff>171450</xdr:rowOff>
                  </from>
                  <to>
                    <xdr:col>0</xdr:col>
                    <xdr:colOff>812800</xdr:colOff>
                    <xdr:row>80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2" name="Check Box 133">
              <controlPr defaultSize="0" autoFill="0" autoLine="0" autoPict="0">
                <anchor moveWithCells="1">
                  <from>
                    <xdr:col>0</xdr:col>
                    <xdr:colOff>114300</xdr:colOff>
                    <xdr:row>79</xdr:row>
                    <xdr:rowOff>171450</xdr:rowOff>
                  </from>
                  <to>
                    <xdr:col>0</xdr:col>
                    <xdr:colOff>419100</xdr:colOff>
                    <xdr:row>81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3" name="Check Box 134">
              <controlPr defaultSize="0" autoFill="0" autoLine="0" autoPict="0">
                <anchor moveWithCells="1">
                  <from>
                    <xdr:col>0</xdr:col>
                    <xdr:colOff>508000</xdr:colOff>
                    <xdr:row>79</xdr:row>
                    <xdr:rowOff>171450</xdr:rowOff>
                  </from>
                  <to>
                    <xdr:col>0</xdr:col>
                    <xdr:colOff>812800</xdr:colOff>
                    <xdr:row>81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4" name="Check Box 135">
              <controlPr defaultSize="0" autoFill="0" autoLine="0" autoPict="0">
                <anchor moveWithCells="1">
                  <from>
                    <xdr:col>0</xdr:col>
                    <xdr:colOff>114300</xdr:colOff>
                    <xdr:row>80</xdr:row>
                    <xdr:rowOff>171450</xdr:rowOff>
                  </from>
                  <to>
                    <xdr:col>0</xdr:col>
                    <xdr:colOff>419100</xdr:colOff>
                    <xdr:row>82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5" name="Check Box 136">
              <controlPr defaultSize="0" autoFill="0" autoLine="0" autoPict="0">
                <anchor moveWithCells="1">
                  <from>
                    <xdr:col>0</xdr:col>
                    <xdr:colOff>508000</xdr:colOff>
                    <xdr:row>80</xdr:row>
                    <xdr:rowOff>171450</xdr:rowOff>
                  </from>
                  <to>
                    <xdr:col>0</xdr:col>
                    <xdr:colOff>812800</xdr:colOff>
                    <xdr:row>82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6" name="Check Box 137">
              <controlPr defaultSize="0" autoFill="0" autoLine="0" autoPict="0">
                <anchor moveWithCells="1">
                  <from>
                    <xdr:col>0</xdr:col>
                    <xdr:colOff>114300</xdr:colOff>
                    <xdr:row>81</xdr:row>
                    <xdr:rowOff>171450</xdr:rowOff>
                  </from>
                  <to>
                    <xdr:col>0</xdr:col>
                    <xdr:colOff>419100</xdr:colOff>
                    <xdr:row>83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7" name="Check Box 138">
              <controlPr defaultSize="0" autoFill="0" autoLine="0" autoPict="0">
                <anchor moveWithCells="1">
                  <from>
                    <xdr:col>0</xdr:col>
                    <xdr:colOff>508000</xdr:colOff>
                    <xdr:row>81</xdr:row>
                    <xdr:rowOff>171450</xdr:rowOff>
                  </from>
                  <to>
                    <xdr:col>0</xdr:col>
                    <xdr:colOff>812800</xdr:colOff>
                    <xdr:row>83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8" name="Check Box 139">
              <controlPr defaultSize="0" autoFill="0" autoLine="0" autoPict="0">
                <anchor moveWithCells="1">
                  <from>
                    <xdr:col>0</xdr:col>
                    <xdr:colOff>114300</xdr:colOff>
                    <xdr:row>82</xdr:row>
                    <xdr:rowOff>171450</xdr:rowOff>
                  </from>
                  <to>
                    <xdr:col>0</xdr:col>
                    <xdr:colOff>419100</xdr:colOff>
                    <xdr:row>84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9" name="Check Box 140">
              <controlPr defaultSize="0" autoFill="0" autoLine="0" autoPict="0">
                <anchor moveWithCells="1">
                  <from>
                    <xdr:col>0</xdr:col>
                    <xdr:colOff>508000</xdr:colOff>
                    <xdr:row>82</xdr:row>
                    <xdr:rowOff>171450</xdr:rowOff>
                  </from>
                  <to>
                    <xdr:col>0</xdr:col>
                    <xdr:colOff>812800</xdr:colOff>
                    <xdr:row>84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0" name="Check Box 141">
              <controlPr defaultSize="0" autoFill="0" autoLine="0" autoPict="0">
                <anchor moveWithCells="1">
                  <from>
                    <xdr:col>0</xdr:col>
                    <xdr:colOff>114300</xdr:colOff>
                    <xdr:row>83</xdr:row>
                    <xdr:rowOff>171450</xdr:rowOff>
                  </from>
                  <to>
                    <xdr:col>0</xdr:col>
                    <xdr:colOff>419100</xdr:colOff>
                    <xdr:row>85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1" name="Check Box 142">
              <controlPr defaultSize="0" autoFill="0" autoLine="0" autoPict="0">
                <anchor moveWithCells="1">
                  <from>
                    <xdr:col>0</xdr:col>
                    <xdr:colOff>508000</xdr:colOff>
                    <xdr:row>83</xdr:row>
                    <xdr:rowOff>171450</xdr:rowOff>
                  </from>
                  <to>
                    <xdr:col>0</xdr:col>
                    <xdr:colOff>812800</xdr:colOff>
                    <xdr:row>85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2" name="Check Box 143">
              <controlPr defaultSize="0" autoFill="0" autoLine="0" autoPict="0">
                <anchor moveWithCells="1">
                  <from>
                    <xdr:col>0</xdr:col>
                    <xdr:colOff>114300</xdr:colOff>
                    <xdr:row>84</xdr:row>
                    <xdr:rowOff>171450</xdr:rowOff>
                  </from>
                  <to>
                    <xdr:col>0</xdr:col>
                    <xdr:colOff>419100</xdr:colOff>
                    <xdr:row>86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3" name="Check Box 144">
              <controlPr defaultSize="0" autoFill="0" autoLine="0" autoPict="0">
                <anchor moveWithCells="1">
                  <from>
                    <xdr:col>0</xdr:col>
                    <xdr:colOff>508000</xdr:colOff>
                    <xdr:row>84</xdr:row>
                    <xdr:rowOff>171450</xdr:rowOff>
                  </from>
                  <to>
                    <xdr:col>0</xdr:col>
                    <xdr:colOff>812800</xdr:colOff>
                    <xdr:row>86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4" name="Check Box 145">
              <controlPr defaultSize="0" autoFill="0" autoLine="0" autoPict="0">
                <anchor moveWithCells="1">
                  <from>
                    <xdr:col>0</xdr:col>
                    <xdr:colOff>114300</xdr:colOff>
                    <xdr:row>85</xdr:row>
                    <xdr:rowOff>0</xdr:rowOff>
                  </from>
                  <to>
                    <xdr:col>0</xdr:col>
                    <xdr:colOff>419100</xdr:colOff>
                    <xdr:row>86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5" name="Check Box 146">
              <controlPr defaultSize="0" autoFill="0" autoLine="0" autoPict="0">
                <anchor moveWithCells="1">
                  <from>
                    <xdr:col>0</xdr:col>
                    <xdr:colOff>508000</xdr:colOff>
                    <xdr:row>85</xdr:row>
                    <xdr:rowOff>0</xdr:rowOff>
                  </from>
                  <to>
                    <xdr:col>0</xdr:col>
                    <xdr:colOff>812800</xdr:colOff>
                    <xdr:row>86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6" name="Check Box 150">
              <controlPr defaultSize="0" autoFill="0" autoLine="0" autoPict="0">
                <anchor moveWithCells="1">
                  <from>
                    <xdr:col>2</xdr:col>
                    <xdr:colOff>990600</xdr:colOff>
                    <xdr:row>6</xdr:row>
                    <xdr:rowOff>19050</xdr:rowOff>
                  </from>
                  <to>
                    <xdr:col>4</xdr:col>
                    <xdr:colOff>279400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7" name="Check Box 151">
              <controlPr defaultSize="0" autoFill="0" autoLine="0" autoPict="0">
                <anchor moveWithCells="1">
                  <from>
                    <xdr:col>0</xdr:col>
                    <xdr:colOff>609600</xdr:colOff>
                    <xdr:row>6</xdr:row>
                    <xdr:rowOff>38100</xdr:rowOff>
                  </from>
                  <to>
                    <xdr:col>1</xdr:col>
                    <xdr:colOff>69850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8" name="Check Box 153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38100</xdr:rowOff>
                  </from>
                  <to>
                    <xdr:col>6</xdr:col>
                    <xdr:colOff>247650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9" name="Check Box 154">
              <controlPr defaultSize="0" autoFill="0" autoLine="0" autoPict="0">
                <anchor moveWithCells="1">
                  <from>
                    <xdr:col>2</xdr:col>
                    <xdr:colOff>412750</xdr:colOff>
                    <xdr:row>14</xdr:row>
                    <xdr:rowOff>38100</xdr:rowOff>
                  </from>
                  <to>
                    <xdr:col>2</xdr:col>
                    <xdr:colOff>831850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Texland Petroleum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Windows User</cp:lastModifiedBy>
  <cp:lastPrinted>2018-07-28T16:48:34Z</cp:lastPrinted>
  <dcterms:created xsi:type="dcterms:W3CDTF">1998-08-13T20:55:33Z</dcterms:created>
  <dcterms:modified xsi:type="dcterms:W3CDTF">2018-07-28T16:49:18Z</dcterms:modified>
</cp:coreProperties>
</file>